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uka 1" sheetId="1" r:id="rId4"/>
    <sheet state="visible" name="Muka 2" sheetId="2" r:id="rId5"/>
    <sheet state="visible" name="Muka 3" sheetId="3" r:id="rId6"/>
    <sheet state="visible" name="Muka 4" sheetId="4" r:id="rId7"/>
    <sheet state="visible" name="Muka 5" sheetId="5" r:id="rId8"/>
    <sheet state="visible" name="Muka 6" sheetId="6" r:id="rId9"/>
  </sheets>
  <definedNames/>
  <calcPr/>
</workbook>
</file>

<file path=xl/sharedStrings.xml><?xml version="1.0" encoding="utf-8"?>
<sst xmlns="http://schemas.openxmlformats.org/spreadsheetml/2006/main" count="250" uniqueCount="128">
  <si>
    <t>Pekeliling Perbendaharaan Malaysia</t>
  </si>
  <si>
    <t>WP1.4</t>
  </si>
  <si>
    <t>LAMPIRAN C</t>
  </si>
  <si>
    <t>BORANG TUNTUTAN ELAUN PERJALANAN DALAM NEGERI</t>
  </si>
  <si>
    <t xml:space="preserve">BAGI BULAN </t>
  </si>
  <si>
    <t>:</t>
  </si>
  <si>
    <t>MAKLUMAT PEGAWAI</t>
  </si>
  <si>
    <t>Nama (Huruf Besar)</t>
  </si>
  <si>
    <t>MOHD BIN DAN</t>
  </si>
  <si>
    <t>No. Kad Pengenalan</t>
  </si>
  <si>
    <t>Jawatan</t>
  </si>
  <si>
    <t>PPPDG44 GURU AKADEMIK BIASA</t>
  </si>
  <si>
    <t xml:space="preserve">Gred </t>
  </si>
  <si>
    <t>DG 44</t>
  </si>
  <si>
    <t>No. Akaun Bank</t>
  </si>
  <si>
    <t>Nama / Alamat Bank</t>
  </si>
  <si>
    <t>MAYBANK BERHAD CAWANGAN MUAR</t>
  </si>
  <si>
    <t>Pendapatan (RM)</t>
  </si>
  <si>
    <t>No. Gaji</t>
  </si>
  <si>
    <t>Gaji</t>
  </si>
  <si>
    <t>Elaun-elaun</t>
  </si>
  <si>
    <t>Jumlah</t>
  </si>
  <si>
    <t>Kenderaan</t>
  </si>
  <si>
    <t>Jenis/ Model</t>
  </si>
  <si>
    <t>PROTON EXORA 1.6</t>
  </si>
  <si>
    <t>No. Pendaftaran</t>
  </si>
  <si>
    <t>JPL 324</t>
  </si>
  <si>
    <t>Alamat Pejabat</t>
  </si>
  <si>
    <t xml:space="preserve">SMK KELAPA SAWIT, JALAN KLUANG, 84300 KLUANG, JOHOR                                
                                </t>
  </si>
  <si>
    <t>Alamat Rumah Pegawai</t>
  </si>
  <si>
    <t>NO. 7, JALAN BERJAYA 1, TAMAN BERJAYA, 84300 KLUANG</t>
  </si>
  <si>
    <t>Alamat Rumah Pemandu/Juruiring/ Rapat/ Pengawal Peribadi*</t>
  </si>
  <si>
    <t>Alamat Rumah Majikan (Anggota Pentadbiran/Pegawai Pengurusan Tertinggi Gred JUSA B dan ke atas)*</t>
  </si>
  <si>
    <t>*Diisi oleh pegawai yang layak membuat tuntutan Perjalanan di bawah PP WP1.6.</t>
  </si>
  <si>
    <t>KENYATAAN TUNTUTAN</t>
  </si>
  <si>
    <t>Tarikh</t>
  </si>
  <si>
    <t>Waktu</t>
  </si>
  <si>
    <t>Butiran Tuntutan</t>
  </si>
  <si>
    <t>Jarak</t>
  </si>
  <si>
    <t xml:space="preserve">Bertolak </t>
  </si>
  <si>
    <t>Sampai</t>
  </si>
  <si>
    <t>(km)</t>
  </si>
  <si>
    <t>13.40 pm</t>
  </si>
  <si>
    <t>14.10 pm</t>
  </si>
  <si>
    <t xml:space="preserve">DARI SMK KELAPA SAWIT KE BILIK SEMINAR IBNU SINA PPD S32142 UNTUK MENGHADIRI TAKLIMAT GOOGLE CLASSROOM &amp; PENGURUSAN ICT 2020. PERGI DAN BALIK DENGAN KERETA.                </t>
  </si>
  <si>
    <t xml:space="preserve">DARI SMK KELAPA SAWIT KE BILIK RAFFLESIA, SMK TINGGI MUAR UNTUK MENGHADIRI MESYUARAT JAWATANKUASA KURIKULUM DAERAH MATA PELAJARAN FIZIK, KIMIA, BIOLOGI, MATEMATIK (T) &amp; MATEMATIK (M) SEKOLAH MENENGAH DAERAH S345236 BIL. 1/2020. PERGI DAN BALIK DENGAN KERETA.                </t>
  </si>
  <si>
    <t>Jumlah Besar</t>
  </si>
  <si>
    <t>Catatan:</t>
  </si>
  <si>
    <t>*Butiran tuntutan: Pegawai perlu menyatakan dengan jelas butiran tuntutan seperti perincian berikut:</t>
  </si>
  <si>
    <t>1. Tempat bertolak dari mana;</t>
  </si>
  <si>
    <t>2. Destinasi yang dituju;</t>
  </si>
  <si>
    <t>3. Tujuan perjalanan;</t>
  </si>
  <si>
    <t>4. Caj/bayaran parkir sekiranya ada;</t>
  </si>
  <si>
    <t>5. Caj/bayaran tol sekiranya ada;</t>
  </si>
  <si>
    <t>6. Elaun makan/harian sekiranya ada;</t>
  </si>
  <si>
    <t>7. Tuntutan hotel/lojing sekiranya ada; dan</t>
  </si>
  <si>
    <t>8. Lain-lain tuntutan sekiranya ada.</t>
  </si>
  <si>
    <t>TUNTUTAN ELAUN PERJALANAN KENDERAAN</t>
  </si>
  <si>
    <t xml:space="preserve">Kiraan Kilometer </t>
  </si>
  <si>
    <t xml:space="preserve">Jarak </t>
  </si>
  <si>
    <t xml:space="preserve">Kadar Sekilometer </t>
  </si>
  <si>
    <t>Jumlah (RM)</t>
  </si>
  <si>
    <t>Kadar Kereta</t>
  </si>
  <si>
    <t xml:space="preserve">500 km pertama </t>
  </si>
  <si>
    <t>RM</t>
  </si>
  <si>
    <t>sen/km</t>
  </si>
  <si>
    <t xml:space="preserve">501 km dan seterusnya </t>
  </si>
  <si>
    <t>Kadar Motorsikal</t>
  </si>
  <si>
    <t>TUNTUTAN TAMBANG PENGANGKUTAN AWAM</t>
  </si>
  <si>
    <t>Teksi/Kereta Sewa [Resit ……….…….…………………………..............]</t>
  </si>
  <si>
    <t>Bas [Resit …..………….………………………..……................................]</t>
  </si>
  <si>
    <t>Kereta Api [Resit .………………………………...……..............................]</t>
  </si>
  <si>
    <t>Feri [Resit ..….……..…………………….…….………..............................]</t>
  </si>
  <si>
    <t>Lain-Lain [Resit…………………………………….…................................]</t>
  </si>
  <si>
    <t>TUNTUTAN ELAUN MAKAN/ ELAUN HARIAN</t>
  </si>
  <si>
    <t>(SEMENANJUNG MALAYSIA)</t>
  </si>
  <si>
    <t>(SABAH/ SARAWAK/ LABUAN)</t>
  </si>
  <si>
    <t>• Sarapan Pagi (20%)</t>
  </si>
  <si>
    <t>• Makan Tengah Hari (40%)</t>
  </si>
  <si>
    <t>• Makan Malam (40%)</t>
  </si>
  <si>
    <t>• Elaun Makan</t>
  </si>
  <si>
    <t>• Elaun Harian</t>
  </si>
  <si>
    <t>TUNTUTAN BAYARAN SEWA HOTEL (BSH)/</t>
  </si>
  <si>
    <t>ELAUN LOJING (SEMENANJUNG MALAYSIA)</t>
  </si>
  <si>
    <t>ELAUN LOJING (SABAH/ SARAWAK /LABUAN)</t>
  </si>
  <si>
    <t>……….............. x BSH sebanyak</t>
  </si>
  <si>
    <t>RM ……………………./hari.</t>
  </si>
  <si>
    <t>(Termasuk Bayaran Perkhidmatan</t>
  </si>
  <si>
    <t>&amp; Cukai Perkhidmatan)</t>
  </si>
  <si>
    <t>[Resit ……………………………...]</t>
  </si>
  <si>
    <t>……….............. x Elaun Lojing</t>
  </si>
  <si>
    <t>sebanyak RM ………….../hari.</t>
  </si>
  <si>
    <t>Alamat Lojing:</t>
  </si>
  <si>
    <t>BELANJA PELBAGAI</t>
  </si>
  <si>
    <t>Telefon, Telegram , Faks [Resit …………………….………...............................]</t>
  </si>
  <si>
    <t>Pos [Resit …………………………………………………....................................]</t>
  </si>
  <si>
    <t>Dobi [Resit ….………………………………….………….....................................]</t>
  </si>
  <si>
    <t>Cukai Lapangan Terbang [ Resit…………………………...................................]</t>
  </si>
  <si>
    <t>Lebihan Bagasi [ Resit……………………………………....................................]</t>
  </si>
  <si>
    <t>Tempat Letak Kereta [Resit/Penyata Touch&amp;Go/Lain-lain……………………...]</t>
  </si>
  <si>
    <t>Tol [Resit/Penyata Touch&amp;Go/RFID/Lain-lain……………………………….......]</t>
  </si>
  <si>
    <t>JUMLAH TUNTUTAN</t>
  </si>
  <si>
    <t>PENGAKUAN</t>
  </si>
  <si>
    <t>Saya mengaku bahawa:</t>
  </si>
  <si>
    <t>(a)  perjalanan pada tarikh-tarikh tersebut adalah benar dan telah dibuat atas urusan rasmi;</t>
  </si>
  <si>
    <t xml:space="preserve">(b)  tuntutan  ini  dibuat  mengikut  kadar  dan  syarat  seperti  yang  dinyatakan  di  bawah  peraturan </t>
  </si>
  <si>
    <t xml:space="preserve">       bertugas rasmi yang berkuat kuasa dan/atau peraturan berkursus yang berkuat kuasa;</t>
  </si>
  <si>
    <t xml:space="preserve">(c)  perbelanjaan yang tidak disokong dengan resit berjumlah sebanyak RM ……………………. telah </t>
  </si>
  <si>
    <t xml:space="preserve">      sebenarnya dilakukan dan dibayar oleh saya; dan</t>
  </si>
  <si>
    <t>(d)  semua butiran yang dinyatakan di atas adalah benar dan saya bertanggungjawab terhadapnya.</t>
  </si>
  <si>
    <t>Tarikh: ………………………………. …..                                       ……………………………………..</t>
  </si>
  <si>
    <t xml:space="preserve">                                                                                                              (Tandatangan Pemohon)</t>
  </si>
  <si>
    <t>PENGESAHAN</t>
  </si>
  <si>
    <t>Adalah disahkan bahawa perjalanan tersebut adalah atas urusan rasmi.</t>
  </si>
  <si>
    <t>Tarikh: ……………………………..</t>
  </si>
  <si>
    <t>………………………………..</t>
  </si>
  <si>
    <t>(Tandatangan)</t>
  </si>
  <si>
    <t>(Nama)</t>
  </si>
  <si>
    <t>(Jawatan)</t>
  </si>
  <si>
    <t>b.p. Ketua Setiausaha/</t>
  </si>
  <si>
    <t>Pegawai Pengawal</t>
  </si>
  <si>
    <t>PENDAHULUAN DIRI (Jika Ada)</t>
  </si>
  <si>
    <t>Pendahuluan Diri diberi</t>
  </si>
  <si>
    <t>Tolak: Tuntutan sekarang</t>
  </si>
  <si>
    <t>Baki dituntut/Baki dibayar balik</t>
  </si>
  <si>
    <t>CATATAN:</t>
  </si>
  <si>
    <t>-    Permohonan tuntutan perjalanan adalah disarankan untuk dibuat melalui Sistem Pengurusan Maklumat</t>
  </si>
  <si>
    <t xml:space="preserve">     Sumber Manusia (HRMIS).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</si>
</sst>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.00_);_(* \(#,##0.00\);_(* &quot;-&quot;??_);_(@_)"/>
    <numFmt numFmtId="165" formatCode="d mmm yyyy"/>
  </numFmts>
  <fonts count="14">
    <font>
      <sz val="11.0"/>
      <color theme="1"/>
      <name val="Calibri"/>
    </font>
    <font>
      <b/>
      <sz val="10.0"/>
      <color theme="1"/>
      <name val="Arial"/>
    </font>
    <font>
      <b/>
      <sz val="12.0"/>
      <color theme="1"/>
      <name val="Arial"/>
    </font>
    <font>
      <b/>
      <sz val="12.0"/>
      <color rgb="FF0066CC"/>
      <name val="Century Gothic"/>
    </font>
    <font/>
    <font>
      <sz val="12.0"/>
      <color theme="1"/>
      <name val="Arial"/>
    </font>
    <font>
      <b/>
      <sz val="12.0"/>
      <color rgb="FFFF0000"/>
      <name val="Arial"/>
    </font>
    <font>
      <sz val="12.0"/>
      <color theme="1"/>
      <name val="Century Gothic"/>
    </font>
    <font>
      <sz val="12.0"/>
      <color rgb="FF000000"/>
      <name val="Century Gothic"/>
    </font>
    <font>
      <sz val="12.0"/>
      <color rgb="FFFF0000"/>
      <name val="Arial"/>
    </font>
    <font>
      <sz val="10.0"/>
      <color theme="1"/>
      <name val="Arial"/>
    </font>
    <font>
      <sz val="12.0"/>
      <color rgb="FF000000"/>
      <name val="Arial"/>
    </font>
    <font>
      <b/>
      <sz val="11.0"/>
      <color theme="1"/>
      <name val="Arial"/>
    </font>
    <font>
      <sz val="11.0"/>
      <color theme="1"/>
      <name val="Arial"/>
    </font>
  </fonts>
  <fills count="2">
    <fill>
      <patternFill patternType="none"/>
    </fill>
    <fill>
      <patternFill patternType="lightGray"/>
    </fill>
  </fills>
  <borders count="20">
    <border/>
    <border>
      <bottom style="dotted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14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right"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horizontal="right" shrinkToFit="0" vertical="bottom" wrapText="0"/>
    </xf>
    <xf borderId="0" fillId="0" fontId="2" numFmtId="0" xfId="0" applyAlignment="1" applyFont="1">
      <alignment horizontal="center" shrinkToFit="0" vertical="bottom" wrapText="0"/>
    </xf>
    <xf borderId="1" fillId="0" fontId="3" numFmtId="0" xfId="0" applyAlignment="1" applyBorder="1" applyFont="1">
      <alignment horizontal="center" shrinkToFit="0" vertical="bottom" wrapText="0"/>
    </xf>
    <xf borderId="1" fillId="0" fontId="4" numFmtId="0" xfId="0" applyBorder="1" applyFont="1"/>
    <xf borderId="2" fillId="0" fontId="2" numFmtId="0" xfId="0" applyAlignment="1" applyBorder="1" applyFont="1">
      <alignment horizontal="center" shrinkToFit="0" vertical="center" wrapText="0"/>
    </xf>
    <xf borderId="3" fillId="0" fontId="4" numFmtId="0" xfId="0" applyBorder="1" applyFont="1"/>
    <xf borderId="4" fillId="0" fontId="4" numFmtId="0" xfId="0" applyBorder="1" applyFont="1"/>
    <xf borderId="2" fillId="0" fontId="5" numFmtId="0" xfId="0" applyAlignment="1" applyBorder="1" applyFont="1">
      <alignment horizontal="left" shrinkToFit="0" vertical="center" wrapText="0"/>
    </xf>
    <xf borderId="3" fillId="0" fontId="5" numFmtId="0" xfId="0" applyAlignment="1" applyBorder="1" applyFont="1">
      <alignment horizontal="left" shrinkToFit="0" vertical="center" wrapText="0"/>
    </xf>
    <xf borderId="3" fillId="0" fontId="3" numFmtId="0" xfId="0" applyAlignment="1" applyBorder="1" applyFont="1">
      <alignment horizontal="left" readingOrder="0" shrinkToFit="0" vertical="center" wrapText="0"/>
    </xf>
    <xf borderId="0" fillId="0" fontId="5" numFmtId="0" xfId="0" applyAlignment="1" applyFont="1">
      <alignment shrinkToFit="0" vertical="bottom" wrapText="0"/>
    </xf>
    <xf borderId="3" fillId="0" fontId="3" numFmtId="0" xfId="0" applyAlignment="1" applyBorder="1" applyFont="1">
      <alignment horizontal="left" shrinkToFit="0" vertical="center" wrapText="0"/>
    </xf>
    <xf borderId="0" fillId="0" fontId="6" numFmtId="0" xfId="0" applyAlignment="1" applyFont="1">
      <alignment shrinkToFit="0" vertical="bottom" wrapText="0"/>
    </xf>
    <xf borderId="5" fillId="0" fontId="5" numFmtId="0" xfId="0" applyAlignment="1" applyBorder="1" applyFont="1">
      <alignment horizontal="left" shrinkToFit="0" vertical="center" wrapText="0"/>
    </xf>
    <xf borderId="6" fillId="0" fontId="5" numFmtId="0" xfId="0" applyAlignment="1" applyBorder="1" applyFont="1">
      <alignment horizontal="left" shrinkToFit="0" vertical="center" wrapText="0"/>
    </xf>
    <xf borderId="6" fillId="0" fontId="4" numFmtId="0" xfId="0" applyBorder="1" applyFont="1"/>
    <xf borderId="2" fillId="0" fontId="7" numFmtId="0" xfId="0" applyAlignment="1" applyBorder="1" applyFont="1">
      <alignment horizontal="left" shrinkToFit="0" vertical="center" wrapText="0"/>
    </xf>
    <xf borderId="3" fillId="0" fontId="7" numFmtId="0" xfId="0" applyAlignment="1" applyBorder="1" applyFont="1">
      <alignment horizontal="left" shrinkToFit="0" vertical="center" wrapText="0"/>
    </xf>
    <xf borderId="3" fillId="0" fontId="8" numFmtId="0" xfId="0" applyAlignment="1" applyBorder="1" applyFont="1">
      <alignment horizontal="left" readingOrder="0" shrinkToFit="0" vertical="center" wrapText="0"/>
    </xf>
    <xf borderId="7" fillId="0" fontId="4" numFmtId="0" xfId="0" applyBorder="1" applyFont="1"/>
    <xf borderId="3" fillId="0" fontId="3" numFmtId="164" xfId="0" applyAlignment="1" applyBorder="1" applyFont="1" applyNumberFormat="1">
      <alignment horizontal="left" readingOrder="0" shrinkToFit="0" vertical="center" wrapText="0"/>
    </xf>
    <xf borderId="3" fillId="0" fontId="3" numFmtId="164" xfId="0" applyAlignment="1" applyBorder="1" applyFont="1" applyNumberFormat="1">
      <alignment horizontal="left" shrinkToFit="0" vertical="center" wrapText="0"/>
    </xf>
    <xf borderId="8" fillId="0" fontId="4" numFmtId="0" xfId="0" applyBorder="1" applyFont="1"/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8" fillId="0" fontId="5" numFmtId="0" xfId="0" applyAlignment="1" applyBorder="1" applyFont="1">
      <alignment horizontal="left" shrinkToFit="0" vertical="center" wrapText="0"/>
    </xf>
    <xf borderId="9" fillId="0" fontId="5" numFmtId="0" xfId="0" applyAlignment="1" applyBorder="1" applyFont="1">
      <alignment horizontal="left" shrinkToFit="0" vertical="center" wrapText="0"/>
    </xf>
    <xf borderId="9" fillId="0" fontId="3" numFmtId="0" xfId="0" applyAlignment="1" applyBorder="1" applyFont="1">
      <alignment horizontal="left" readingOrder="0" shrinkToFit="0" vertical="center" wrapText="0"/>
    </xf>
    <xf borderId="2" fillId="0" fontId="3" numFmtId="0" xfId="0" applyAlignment="1" applyBorder="1" applyFont="1">
      <alignment horizontal="left" readingOrder="0" shrinkToFit="0" vertical="center" wrapText="0"/>
    </xf>
    <xf borderId="2" fillId="0" fontId="5" numFmtId="0" xfId="0" applyAlignment="1" applyBorder="1" applyFont="1">
      <alignment horizontal="left" shrinkToFit="0" vertical="center" wrapText="1"/>
    </xf>
    <xf borderId="0" fillId="0" fontId="9" numFmtId="0" xfId="0" applyAlignment="1" applyFont="1">
      <alignment shrinkToFit="0" vertical="center" wrapText="0"/>
    </xf>
    <xf borderId="0" fillId="0" fontId="10" numFmtId="0" xfId="0" applyAlignment="1" applyFont="1">
      <alignment shrinkToFit="0" vertical="bottom" wrapText="0"/>
    </xf>
    <xf borderId="0" fillId="0" fontId="5" numFmtId="0" xfId="0" applyAlignment="1" applyFont="1">
      <alignment horizontal="center" shrinkToFit="0" vertical="center" wrapText="0"/>
    </xf>
    <xf borderId="12" fillId="0" fontId="2" numFmtId="0" xfId="0" applyAlignment="1" applyBorder="1" applyFont="1">
      <alignment horizontal="center" shrinkToFit="0" vertical="center" wrapText="0"/>
    </xf>
    <xf borderId="5" fillId="0" fontId="2" numFmtId="0" xfId="0" applyAlignment="1" applyBorder="1" applyFont="1">
      <alignment horizontal="center" shrinkToFit="0" vertical="center" wrapText="0"/>
    </xf>
    <xf borderId="13" fillId="0" fontId="4" numFmtId="0" xfId="0" applyBorder="1" applyFont="1"/>
    <xf borderId="14" fillId="0" fontId="2" numFmtId="0" xfId="0" applyAlignment="1" applyBorder="1" applyFont="1">
      <alignment horizontal="center" shrinkToFit="0" vertical="center" wrapText="0"/>
    </xf>
    <xf borderId="13" fillId="0" fontId="2" numFmtId="0" xfId="0" applyAlignment="1" applyBorder="1" applyFont="1">
      <alignment horizontal="center" shrinkToFit="0" vertical="center" wrapText="0"/>
    </xf>
    <xf borderId="12" fillId="0" fontId="5" numFmtId="165" xfId="0" applyAlignment="1" applyBorder="1" applyFont="1" applyNumberFormat="1">
      <alignment horizontal="center" shrinkToFit="0" vertical="bottom" wrapText="0"/>
    </xf>
    <xf borderId="12" fillId="0" fontId="5" numFmtId="0" xfId="0" applyAlignment="1" applyBorder="1" applyFont="1">
      <alignment horizontal="center" shrinkToFit="0" vertical="bottom" wrapText="0"/>
    </xf>
    <xf borderId="0" fillId="0" fontId="11" numFmtId="0" xfId="0" applyAlignment="1" applyFont="1">
      <alignment readingOrder="0" shrinkToFit="0" vertical="top" wrapText="1"/>
    </xf>
    <xf borderId="12" fillId="0" fontId="5" numFmtId="1" xfId="0" applyAlignment="1" applyBorder="1" applyFont="1" applyNumberFormat="1">
      <alignment horizontal="center" shrinkToFit="0" vertical="bottom" wrapText="0"/>
    </xf>
    <xf borderId="15" fillId="0" fontId="5" numFmtId="0" xfId="0" applyAlignment="1" applyBorder="1" applyFont="1">
      <alignment horizontal="center" shrinkToFit="0" vertical="bottom" wrapText="0"/>
    </xf>
    <xf borderId="15" fillId="0" fontId="5" numFmtId="1" xfId="0" applyAlignment="1" applyBorder="1" applyFont="1" applyNumberFormat="1">
      <alignment shrinkToFit="0" vertical="bottom" wrapText="0"/>
    </xf>
    <xf borderId="15" fillId="0" fontId="5" numFmtId="165" xfId="0" applyAlignment="1" applyBorder="1" applyFont="1" applyNumberFormat="1">
      <alignment horizontal="center" shrinkToFit="0" vertical="bottom" wrapText="0"/>
    </xf>
    <xf borderId="0" fillId="0" fontId="5" numFmtId="0" xfId="0" applyAlignment="1" applyFont="1">
      <alignment shrinkToFit="0" vertical="top" wrapText="1"/>
    </xf>
    <xf borderId="15" fillId="0" fontId="5" numFmtId="1" xfId="0" applyAlignment="1" applyBorder="1" applyFont="1" applyNumberFormat="1">
      <alignment horizontal="center" shrinkToFit="0" vertical="bottom" wrapText="0"/>
    </xf>
    <xf borderId="15" fillId="0" fontId="5" numFmtId="0" xfId="0" applyAlignment="1" applyBorder="1" applyFont="1">
      <alignment shrinkToFit="0" vertical="bottom" wrapText="0"/>
    </xf>
    <xf borderId="13" fillId="0" fontId="5" numFmtId="0" xfId="0" applyAlignment="1" applyBorder="1" applyFont="1">
      <alignment shrinkToFit="0" vertical="bottom" wrapText="0"/>
    </xf>
    <xf borderId="13" fillId="0" fontId="5" numFmtId="1" xfId="0" applyAlignment="1" applyBorder="1" applyFont="1" applyNumberFormat="1">
      <alignment shrinkToFit="0" vertical="bottom" wrapText="0"/>
    </xf>
    <xf borderId="2" fillId="0" fontId="2" numFmtId="0" xfId="0" applyAlignment="1" applyBorder="1" applyFont="1">
      <alignment horizontal="right" shrinkToFit="0" vertical="center" wrapText="0"/>
    </xf>
    <xf borderId="14" fillId="0" fontId="2" numFmtId="1" xfId="0" applyAlignment="1" applyBorder="1" applyFont="1" applyNumberFormat="1">
      <alignment shrinkToFit="0" vertical="bottom" wrapText="0"/>
    </xf>
    <xf borderId="12" fillId="0" fontId="5" numFmtId="0" xfId="0" applyAlignment="1" applyBorder="1" applyFont="1">
      <alignment shrinkToFit="0" vertical="bottom" wrapText="0"/>
    </xf>
    <xf borderId="12" fillId="0" fontId="5" numFmtId="1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horizontal="right" shrinkToFit="0" vertical="center" wrapText="0"/>
    </xf>
    <xf borderId="12" fillId="0" fontId="2" numFmtId="1" xfId="0" applyAlignment="1" applyBorder="1" applyFont="1" applyNumberFormat="1">
      <alignment shrinkToFit="0" vertical="bottom" wrapText="0"/>
    </xf>
    <xf borderId="16" fillId="0" fontId="2" numFmtId="0" xfId="0" applyAlignment="1" applyBorder="1" applyFont="1">
      <alignment horizontal="right" shrinkToFit="0" vertical="center" wrapText="0"/>
    </xf>
    <xf borderId="17" fillId="0" fontId="4" numFmtId="0" xfId="0" applyBorder="1" applyFont="1"/>
    <xf borderId="18" fillId="0" fontId="2" numFmtId="1" xfId="0" applyAlignment="1" applyBorder="1" applyFont="1" applyNumberFormat="1">
      <alignment shrinkToFit="0" vertical="bottom" wrapText="0"/>
    </xf>
    <xf borderId="2" fillId="0" fontId="12" numFmtId="0" xfId="0" applyAlignment="1" applyBorder="1" applyFont="1">
      <alignment horizontal="center" shrinkToFit="0" vertical="center" wrapText="0"/>
    </xf>
    <xf borderId="0" fillId="0" fontId="13" numFmtId="0" xfId="0" applyAlignment="1" applyFont="1">
      <alignment shrinkToFit="0" vertical="center" wrapText="0"/>
    </xf>
    <xf borderId="14" fillId="0" fontId="12" numFmtId="0" xfId="0" applyAlignment="1" applyBorder="1" applyFont="1">
      <alignment shrinkToFit="0" vertical="center" wrapText="0"/>
    </xf>
    <xf borderId="0" fillId="0" fontId="12" numFmtId="0" xfId="0" applyAlignment="1" applyFont="1">
      <alignment shrinkToFit="0" vertical="center" wrapText="0"/>
    </xf>
    <xf borderId="2" fillId="0" fontId="12" numFmtId="0" xfId="0" applyAlignment="1" applyBorder="1" applyFont="1">
      <alignment horizontal="left" shrinkToFit="0" vertical="center" wrapText="0"/>
    </xf>
    <xf borderId="2" fillId="0" fontId="13" numFmtId="0" xfId="0" applyAlignment="1" applyBorder="1" applyFont="1">
      <alignment shrinkToFit="0" vertical="center" wrapText="0"/>
    </xf>
    <xf borderId="2" fillId="0" fontId="13" numFmtId="1" xfId="0" applyAlignment="1" applyBorder="1" applyFont="1" applyNumberFormat="1">
      <alignment horizontal="center" shrinkToFit="0" vertical="center" wrapText="0"/>
    </xf>
    <xf borderId="5" fillId="0" fontId="13" numFmtId="0" xfId="0" applyAlignment="1" applyBorder="1" applyFont="1">
      <alignment horizontal="center" shrinkToFit="0" vertical="center" wrapText="0"/>
    </xf>
    <xf borderId="6" fillId="0" fontId="13" numFmtId="0" xfId="0" applyAlignment="1" applyBorder="1" applyFont="1">
      <alignment horizontal="center" shrinkToFit="0" vertical="center" wrapText="0"/>
    </xf>
    <xf borderId="10" fillId="0" fontId="13" numFmtId="0" xfId="0" applyAlignment="1" applyBorder="1" applyFont="1">
      <alignment horizontal="right" shrinkToFit="0" vertical="center" wrapText="0"/>
    </xf>
    <xf borderId="2" fillId="0" fontId="13" numFmtId="4" xfId="0" applyAlignment="1" applyBorder="1" applyFont="1" applyNumberFormat="1">
      <alignment horizontal="center" shrinkToFit="0" vertical="center" wrapText="0"/>
    </xf>
    <xf borderId="2" fillId="0" fontId="13" numFmtId="0" xfId="0" applyAlignment="1" applyBorder="1" applyFont="1">
      <alignment horizontal="center" shrinkToFit="0" vertical="center" wrapText="0"/>
    </xf>
    <xf borderId="3" fillId="0" fontId="13" numFmtId="0" xfId="0" applyAlignment="1" applyBorder="1" applyFont="1">
      <alignment horizontal="center" shrinkToFit="0" vertical="center" wrapText="0"/>
    </xf>
    <xf borderId="4" fillId="0" fontId="13" numFmtId="0" xfId="0" applyAlignment="1" applyBorder="1" applyFont="1">
      <alignment horizontal="right" shrinkToFit="0" vertical="center" wrapText="0"/>
    </xf>
    <xf borderId="8" fillId="0" fontId="13" numFmtId="4" xfId="0" applyAlignment="1" applyBorder="1" applyFont="1" applyNumberFormat="1">
      <alignment horizontal="center" shrinkToFit="0" vertical="center" wrapText="0"/>
    </xf>
    <xf borderId="3" fillId="0" fontId="12" numFmtId="0" xfId="0" applyAlignment="1" applyBorder="1" applyFont="1">
      <alignment horizontal="right" shrinkToFit="0" vertical="center" wrapText="0"/>
    </xf>
    <xf borderId="2" fillId="0" fontId="12" numFmtId="4" xfId="0" applyAlignment="1" applyBorder="1" applyFont="1" applyNumberFormat="1">
      <alignment horizontal="center" shrinkToFit="0" vertical="center" wrapText="0"/>
    </xf>
    <xf borderId="2" fillId="0" fontId="13" numFmtId="0" xfId="0" applyAlignment="1" applyBorder="1" applyFont="1">
      <alignment horizontal="left" shrinkToFit="0" vertical="center" wrapText="0"/>
    </xf>
    <xf borderId="4" fillId="0" fontId="13" numFmtId="4" xfId="0" applyAlignment="1" applyBorder="1" applyFont="1" applyNumberFormat="1">
      <alignment horizontal="center" shrinkToFit="0" vertical="center" wrapText="0"/>
    </xf>
    <xf borderId="2" fillId="0" fontId="12" numFmtId="0" xfId="0" applyAlignment="1" applyBorder="1" applyFont="1">
      <alignment horizontal="right" shrinkToFit="0" vertical="center" wrapText="0"/>
    </xf>
    <xf borderId="4" fillId="0" fontId="12" numFmtId="4" xfId="0" applyAlignment="1" applyBorder="1" applyFont="1" applyNumberFormat="1">
      <alignment horizontal="center" shrinkToFit="0" vertical="center" wrapText="0"/>
    </xf>
    <xf borderId="5" fillId="0" fontId="12" numFmtId="0" xfId="0" applyAlignment="1" applyBorder="1" applyFont="1">
      <alignment horizontal="center" shrinkToFit="0" vertical="center" wrapText="0"/>
    </xf>
    <xf borderId="7" fillId="0" fontId="12" numFmtId="0" xfId="0" applyAlignment="1" applyBorder="1" applyFont="1">
      <alignment horizontal="center" shrinkToFit="0" vertical="center" wrapText="0"/>
    </xf>
    <xf borderId="19" fillId="0" fontId="4" numFmtId="0" xfId="0" applyBorder="1" applyFont="1"/>
    <xf borderId="8" fillId="0" fontId="12" numFmtId="0" xfId="0" applyAlignment="1" applyBorder="1" applyFont="1">
      <alignment horizontal="center" shrinkToFit="0" vertical="center" wrapText="0"/>
    </xf>
    <xf borderId="5" fillId="0" fontId="13" numFmtId="0" xfId="0" applyAlignment="1" applyBorder="1" applyFont="1">
      <alignment shrinkToFit="0" vertical="center" wrapText="1"/>
    </xf>
    <xf borderId="12" fillId="0" fontId="13" numFmtId="0" xfId="0" applyAlignment="1" applyBorder="1" applyFont="1">
      <alignment shrinkToFit="0" vertical="center" wrapText="0"/>
    </xf>
    <xf borderId="12" fillId="0" fontId="13" numFmtId="0" xfId="0" applyAlignment="1" applyBorder="1" applyFont="1">
      <alignment horizontal="center" shrinkToFit="0" vertical="top" wrapText="0"/>
    </xf>
    <xf borderId="12" fillId="0" fontId="13" numFmtId="4" xfId="0" applyAlignment="1" applyBorder="1" applyFont="1" applyNumberFormat="1">
      <alignment horizontal="center" shrinkToFit="0" vertical="center" wrapText="0"/>
    </xf>
    <xf borderId="7" fillId="0" fontId="13" numFmtId="0" xfId="0" applyAlignment="1" applyBorder="1" applyFont="1">
      <alignment shrinkToFit="0" vertical="center" wrapText="1"/>
    </xf>
    <xf borderId="14" fillId="0" fontId="13" numFmtId="0" xfId="0" applyAlignment="1" applyBorder="1" applyFont="1">
      <alignment shrinkToFit="0" vertical="center" wrapText="0"/>
    </xf>
    <xf borderId="15" fillId="0" fontId="4" numFmtId="0" xfId="0" applyBorder="1" applyFont="1"/>
    <xf borderId="15" fillId="0" fontId="13" numFmtId="0" xfId="0" applyAlignment="1" applyBorder="1" applyFont="1">
      <alignment shrinkToFit="0" vertical="center" wrapText="0"/>
    </xf>
    <xf borderId="5" fillId="0" fontId="13" numFmtId="0" xfId="0" applyAlignment="1" applyBorder="1" applyFont="1">
      <alignment shrinkToFit="0" vertical="center" wrapText="0"/>
    </xf>
    <xf borderId="7" fillId="0" fontId="13" numFmtId="0" xfId="0" applyAlignment="1" applyBorder="1" applyFont="1">
      <alignment shrinkToFit="0" vertical="center" wrapText="0"/>
    </xf>
    <xf borderId="8" fillId="0" fontId="13" numFmtId="0" xfId="0" applyAlignment="1" applyBorder="1" applyFont="1">
      <alignment shrinkToFit="0" vertical="center" wrapText="0"/>
    </xf>
    <xf borderId="13" fillId="0" fontId="13" numFmtId="0" xfId="0" applyAlignment="1" applyBorder="1" applyFont="1">
      <alignment shrinkToFit="0" vertical="center" wrapText="0"/>
    </xf>
    <xf borderId="14" fillId="0" fontId="12" numFmtId="0" xfId="0" applyAlignment="1" applyBorder="1" applyFont="1">
      <alignment horizontal="center" shrinkToFit="0" vertical="center" wrapText="0"/>
    </xf>
    <xf borderId="4" fillId="0" fontId="12" numFmtId="4" xfId="0" applyAlignment="1" applyBorder="1" applyFont="1" applyNumberFormat="1">
      <alignment shrinkToFit="0" vertical="center" wrapText="0"/>
    </xf>
    <xf borderId="0" fillId="0" fontId="13" numFmtId="0" xfId="0" applyAlignment="1" applyFont="1">
      <alignment shrinkToFit="0" vertical="bottom" wrapText="0"/>
    </xf>
    <xf borderId="5" fillId="0" fontId="1" numFmtId="0" xfId="0" applyAlignment="1" applyBorder="1" applyFont="1">
      <alignment horizontal="center" shrinkToFit="0" vertical="center" wrapText="0"/>
    </xf>
    <xf borderId="0" fillId="0" fontId="10" numFmtId="0" xfId="0" applyAlignment="1" applyFont="1">
      <alignment shrinkToFit="0" vertical="center" wrapText="0"/>
    </xf>
    <xf borderId="8" fillId="0" fontId="1" numFmtId="0" xfId="0" applyAlignment="1" applyBorder="1" applyFont="1">
      <alignment horizontal="center" shrinkToFit="0" vertical="center" wrapText="0"/>
    </xf>
    <xf borderId="12" fillId="0" fontId="10" numFmtId="0" xfId="0" applyAlignment="1" applyBorder="1" applyFont="1">
      <alignment shrinkToFit="0" vertical="center" wrapText="0"/>
    </xf>
    <xf borderId="12" fillId="0" fontId="10" numFmtId="0" xfId="0" applyAlignment="1" applyBorder="1" applyFont="1">
      <alignment horizontal="center" shrinkToFit="0" vertical="top" wrapText="0"/>
    </xf>
    <xf borderId="5" fillId="0" fontId="10" numFmtId="4" xfId="0" applyAlignment="1" applyBorder="1" applyFont="1" applyNumberFormat="1">
      <alignment horizontal="center" shrinkToFit="0" vertical="center" wrapText="0"/>
    </xf>
    <xf borderId="15" fillId="0" fontId="10" numFmtId="0" xfId="0" applyAlignment="1" applyBorder="1" applyFont="1">
      <alignment shrinkToFit="0" vertical="center" wrapText="0"/>
    </xf>
    <xf borderId="13" fillId="0" fontId="10" numFmtId="0" xfId="0" applyAlignment="1" applyBorder="1" applyFont="1">
      <alignment shrinkToFit="0" vertical="center" wrapText="0"/>
    </xf>
    <xf borderId="12" fillId="0" fontId="10" numFmtId="0" xfId="0" applyAlignment="1" applyBorder="1" applyFont="1">
      <alignment horizontal="center" shrinkToFit="0" vertical="center" wrapText="0"/>
    </xf>
    <xf borderId="6" fillId="0" fontId="10" numFmtId="4" xfId="0" applyAlignment="1" applyBorder="1" applyFont="1" applyNumberFormat="1">
      <alignment horizontal="center" shrinkToFit="0" vertical="center" wrapText="0"/>
    </xf>
    <xf borderId="2" fillId="0" fontId="10" numFmtId="0" xfId="0" applyAlignment="1" applyBorder="1" applyFont="1">
      <alignment horizontal="left" shrinkToFit="0" vertical="top" wrapText="0"/>
    </xf>
    <xf borderId="2" fillId="0" fontId="1" numFmtId="0" xfId="0" applyAlignment="1" applyBorder="1" applyFont="1">
      <alignment horizontal="right" shrinkToFit="0" vertical="center" wrapText="0"/>
    </xf>
    <xf borderId="14" fillId="0" fontId="1" numFmtId="0" xfId="0" applyAlignment="1" applyBorder="1" applyFont="1">
      <alignment horizontal="center" shrinkToFit="0" vertical="center" wrapText="0"/>
    </xf>
    <xf borderId="3" fillId="0" fontId="1" numFmtId="4" xfId="0" applyAlignment="1" applyBorder="1" applyFont="1" applyNumberFormat="1">
      <alignment horizontal="center" shrinkToFit="0" vertical="center" wrapText="0"/>
    </xf>
    <xf borderId="0" fillId="0" fontId="1" numFmtId="0" xfId="0" applyAlignment="1" applyFont="1">
      <alignment shrinkToFit="0" vertical="center" wrapText="0"/>
    </xf>
    <xf borderId="14" fillId="0" fontId="13" numFmtId="0" xfId="0" applyAlignment="1" applyBorder="1" applyFont="1">
      <alignment horizontal="left" shrinkToFit="0" vertical="center" wrapText="0"/>
    </xf>
    <xf borderId="0" fillId="0" fontId="13" numFmtId="0" xfId="0" applyAlignment="1" applyFont="1">
      <alignment horizontal="center" shrinkToFit="0" vertical="center" wrapText="0"/>
    </xf>
    <xf borderId="19" fillId="0" fontId="13" numFmtId="4" xfId="0" applyAlignment="1" applyBorder="1" applyFont="1" applyNumberFormat="1">
      <alignment horizontal="center" shrinkToFit="0" vertical="center" wrapText="0"/>
    </xf>
    <xf borderId="14" fillId="0" fontId="12" numFmtId="0" xfId="0" applyAlignment="1" applyBorder="1" applyFont="1">
      <alignment horizontal="right" shrinkToFit="0" vertical="center" wrapText="0"/>
    </xf>
    <xf borderId="0" fillId="0" fontId="12" numFmtId="0" xfId="0" applyAlignment="1" applyFont="1">
      <alignment horizontal="center" shrinkToFit="0" vertical="center" wrapText="0"/>
    </xf>
    <xf borderId="19" fillId="0" fontId="12" numFmtId="4" xfId="0" applyAlignment="1" applyBorder="1" applyFont="1" applyNumberFormat="1">
      <alignment horizontal="center" shrinkToFit="0" vertical="center" wrapText="0"/>
    </xf>
    <xf borderId="7" fillId="0" fontId="13" numFmtId="0" xfId="0" applyAlignment="1" applyBorder="1" applyFont="1">
      <alignment shrinkToFit="0" vertical="bottom" wrapText="0"/>
    </xf>
    <xf borderId="19" fillId="0" fontId="13" numFmtId="0" xfId="0" applyAlignment="1" applyBorder="1" applyFont="1">
      <alignment shrinkToFit="0" vertical="bottom" wrapText="0"/>
    </xf>
    <xf borderId="8" fillId="0" fontId="13" numFmtId="0" xfId="0" applyAlignment="1" applyBorder="1" applyFont="1">
      <alignment shrinkToFit="0" vertical="bottom" wrapText="0"/>
    </xf>
    <xf borderId="9" fillId="0" fontId="13" numFmtId="0" xfId="0" applyAlignment="1" applyBorder="1" applyFont="1">
      <alignment shrinkToFit="0" vertical="bottom" wrapText="0"/>
    </xf>
    <xf borderId="11" fillId="0" fontId="13" numFmtId="0" xfId="0" applyAlignment="1" applyBorder="1" applyFont="1">
      <alignment shrinkToFit="0" vertical="bottom" wrapText="0"/>
    </xf>
    <xf borderId="5" fillId="0" fontId="13" numFmtId="0" xfId="0" applyAlignment="1" applyBorder="1" applyFont="1">
      <alignment horizontal="left" shrinkToFit="0" vertical="center" wrapText="0"/>
    </xf>
    <xf borderId="12" fillId="0" fontId="13" numFmtId="0" xfId="0" applyAlignment="1" applyBorder="1" applyFont="1">
      <alignment shrinkToFit="0" vertical="bottom" wrapText="0"/>
    </xf>
    <xf borderId="15" fillId="0" fontId="13" numFmtId="0" xfId="0" applyAlignment="1" applyBorder="1" applyFont="1">
      <alignment shrinkToFit="0" vertical="bottom" wrapText="0"/>
    </xf>
    <xf borderId="0" fillId="0" fontId="13" numFmtId="0" xfId="0" applyAlignment="1" applyFont="1">
      <alignment horizontal="center" shrinkToFit="0" vertical="bottom" wrapText="0"/>
    </xf>
    <xf borderId="9" fillId="0" fontId="13" numFmtId="0" xfId="0" applyAlignment="1" applyBorder="1" applyFont="1">
      <alignment horizontal="center" shrinkToFit="0" vertical="top" wrapText="0"/>
    </xf>
    <xf borderId="7" fillId="0" fontId="13" numFmtId="0" xfId="0" applyAlignment="1" applyBorder="1" applyFont="1">
      <alignment horizontal="center" shrinkToFit="0" vertical="center" wrapText="0"/>
    </xf>
    <xf borderId="7" fillId="0" fontId="13" numFmtId="0" xfId="0" applyAlignment="1" applyBorder="1" applyFont="1">
      <alignment horizontal="center" shrinkToFit="0" vertical="bottom" wrapText="0"/>
    </xf>
    <xf borderId="8" fillId="0" fontId="13" numFmtId="0" xfId="0" applyAlignment="1" applyBorder="1" applyFont="1">
      <alignment horizontal="center" shrinkToFit="0" vertical="top" wrapText="0"/>
    </xf>
    <xf borderId="5" fillId="0" fontId="13" numFmtId="0" xfId="0" applyAlignment="1" applyBorder="1" applyFont="1">
      <alignment horizontal="center" shrinkToFit="0" vertical="bottom" wrapText="0"/>
    </xf>
    <xf borderId="8" fillId="0" fontId="13" numFmtId="0" xfId="0" applyAlignment="1" applyBorder="1" applyFont="1">
      <alignment horizontal="center" shrinkToFit="0" vertical="center" wrapText="0"/>
    </xf>
    <xf borderId="4" fillId="0" fontId="13" numFmtId="0" xfId="0" applyAlignment="1" applyBorder="1" applyFont="1">
      <alignment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C00"/>
    <pageSetUpPr/>
  </sheetPr>
  <sheetViews>
    <sheetView workbookViewId="0"/>
  </sheetViews>
  <sheetFormatPr customHeight="1" defaultColWidth="14.43" defaultRowHeight="15.0"/>
  <cols>
    <col customWidth="1" min="1" max="1" width="23.29"/>
    <col customWidth="1" min="2" max="2" width="2.43"/>
    <col customWidth="1" min="3" max="3" width="16.57"/>
    <col customWidth="1" min="4" max="4" width="2.29"/>
    <col customWidth="1" min="5" max="10" width="11.71"/>
    <col customWidth="1" min="11" max="26" width="8.0"/>
  </cols>
  <sheetData>
    <row r="1" ht="12.75" customHeight="1">
      <c r="A1" s="1" t="s">
        <v>0</v>
      </c>
      <c r="B1" s="1"/>
      <c r="C1" s="1"/>
      <c r="D1" s="1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3"/>
      <c r="B2" s="3"/>
      <c r="C2" s="3"/>
      <c r="D2" s="3"/>
      <c r="E2" s="3"/>
      <c r="F2" s="3"/>
      <c r="G2" s="3"/>
      <c r="H2" s="3"/>
      <c r="I2" s="4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3"/>
      <c r="B3" s="3"/>
      <c r="C3" s="3"/>
      <c r="D3" s="3"/>
      <c r="E3" s="3"/>
      <c r="F3" s="3"/>
      <c r="G3" s="3"/>
      <c r="H3" s="4" t="s">
        <v>2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5" t="s">
        <v>3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3"/>
      <c r="B6" s="3" t="s">
        <v>4</v>
      </c>
      <c r="C6" s="3"/>
      <c r="D6" s="3" t="s">
        <v>5</v>
      </c>
      <c r="E6" s="6"/>
      <c r="F6" s="7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5"/>
      <c r="B7" s="5"/>
      <c r="C7" s="5"/>
      <c r="D7" s="5"/>
      <c r="E7" s="5"/>
      <c r="F7" s="5"/>
      <c r="G7" s="5"/>
      <c r="H7" s="5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31.5" customHeight="1">
      <c r="A8" s="8" t="s">
        <v>6</v>
      </c>
      <c r="B8" s="9"/>
      <c r="C8" s="9"/>
      <c r="D8" s="9"/>
      <c r="E8" s="9"/>
      <c r="F8" s="9"/>
      <c r="G8" s="9"/>
      <c r="H8" s="10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31.5" customHeight="1">
      <c r="A9" s="11" t="s">
        <v>7</v>
      </c>
      <c r="B9" s="12" t="s">
        <v>5</v>
      </c>
      <c r="C9" s="13" t="s">
        <v>8</v>
      </c>
      <c r="D9" s="9"/>
      <c r="E9" s="9"/>
      <c r="F9" s="9"/>
      <c r="G9" s="9"/>
      <c r="H9" s="10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ht="31.5" customHeight="1">
      <c r="A10" s="11" t="s">
        <v>9</v>
      </c>
      <c r="B10" s="12" t="s">
        <v>5</v>
      </c>
      <c r="C10" s="13">
        <v>8.20814235333E11</v>
      </c>
      <c r="D10" s="9"/>
      <c r="E10" s="9"/>
      <c r="F10" s="9"/>
      <c r="G10" s="9"/>
      <c r="H10" s="10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ht="31.5" customHeight="1">
      <c r="A11" s="11" t="s">
        <v>10</v>
      </c>
      <c r="B11" s="12" t="s">
        <v>5</v>
      </c>
      <c r="C11" s="15" t="s">
        <v>11</v>
      </c>
      <c r="D11" s="9"/>
      <c r="E11" s="9"/>
      <c r="F11" s="9"/>
      <c r="G11" s="9"/>
      <c r="H11" s="10"/>
      <c r="I11" s="14"/>
      <c r="J11" s="16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31.5" customHeight="1">
      <c r="A12" s="11" t="s">
        <v>12</v>
      </c>
      <c r="B12" s="12" t="s">
        <v>5</v>
      </c>
      <c r="C12" s="15" t="s">
        <v>13</v>
      </c>
      <c r="D12" s="9"/>
      <c r="E12" s="9"/>
      <c r="F12" s="9"/>
      <c r="G12" s="9"/>
      <c r="H12" s="10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ht="31.5" customHeight="1">
      <c r="A13" s="11" t="s">
        <v>14</v>
      </c>
      <c r="B13" s="12" t="s">
        <v>5</v>
      </c>
      <c r="C13" s="13">
        <v>1.51043904331E11</v>
      </c>
      <c r="D13" s="9"/>
      <c r="E13" s="9"/>
      <c r="F13" s="9"/>
      <c r="G13" s="9"/>
      <c r="H13" s="10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ht="31.5" customHeight="1">
      <c r="A14" s="17" t="s">
        <v>15</v>
      </c>
      <c r="B14" s="18" t="s">
        <v>5</v>
      </c>
      <c r="C14" s="15" t="s">
        <v>16</v>
      </c>
      <c r="D14" s="9"/>
      <c r="E14" s="9"/>
      <c r="F14" s="9"/>
      <c r="G14" s="9"/>
      <c r="H14" s="10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ht="31.5" customHeight="1">
      <c r="A15" s="17" t="s">
        <v>17</v>
      </c>
      <c r="B15" s="19"/>
      <c r="C15" s="20" t="s">
        <v>18</v>
      </c>
      <c r="D15" s="21" t="s">
        <v>5</v>
      </c>
      <c r="E15" s="22">
        <v>2.0349464E7</v>
      </c>
      <c r="F15" s="9"/>
      <c r="G15" s="9"/>
      <c r="H15" s="10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ht="31.5" customHeight="1">
      <c r="A16" s="23"/>
      <c r="C16" s="11" t="s">
        <v>19</v>
      </c>
      <c r="D16" s="12" t="s">
        <v>5</v>
      </c>
      <c r="E16" s="24">
        <v>2472.94</v>
      </c>
      <c r="F16" s="9"/>
      <c r="G16" s="9"/>
      <c r="H16" s="10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ht="31.5" customHeight="1">
      <c r="A17" s="23"/>
      <c r="C17" s="11" t="s">
        <v>20</v>
      </c>
      <c r="D17" s="12" t="s">
        <v>5</v>
      </c>
      <c r="E17" s="25">
        <v>750.0</v>
      </c>
      <c r="F17" s="9"/>
      <c r="G17" s="9"/>
      <c r="H17" s="10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ht="31.5" customHeight="1">
      <c r="A18" s="26"/>
      <c r="B18" s="27"/>
      <c r="C18" s="11" t="s">
        <v>21</v>
      </c>
      <c r="D18" s="12" t="s">
        <v>5</v>
      </c>
      <c r="E18" s="25">
        <f>SUM(E16:H17)</f>
        <v>3222.94</v>
      </c>
      <c r="F18" s="9"/>
      <c r="G18" s="9"/>
      <c r="H18" s="10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ht="31.5" customHeight="1">
      <c r="A19" s="17" t="s">
        <v>22</v>
      </c>
      <c r="B19" s="28"/>
      <c r="C19" s="11" t="s">
        <v>23</v>
      </c>
      <c r="D19" s="12" t="s">
        <v>5</v>
      </c>
      <c r="E19" s="15" t="s">
        <v>24</v>
      </c>
      <c r="F19" s="9"/>
      <c r="G19" s="9"/>
      <c r="H19" s="10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ht="31.5" customHeight="1">
      <c r="A20" s="26"/>
      <c r="B20" s="29"/>
      <c r="C20" s="30" t="s">
        <v>25</v>
      </c>
      <c r="D20" s="31" t="s">
        <v>5</v>
      </c>
      <c r="E20" s="32" t="s">
        <v>26</v>
      </c>
      <c r="F20" s="27"/>
      <c r="G20" s="27"/>
      <c r="H20" s="29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ht="48.0" customHeight="1">
      <c r="A21" s="11" t="s">
        <v>27</v>
      </c>
      <c r="B21" s="10"/>
      <c r="C21" s="33" t="s">
        <v>28</v>
      </c>
      <c r="D21" s="9"/>
      <c r="E21" s="9"/>
      <c r="F21" s="9"/>
      <c r="G21" s="9"/>
      <c r="H21" s="10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ht="48.0" customHeight="1">
      <c r="A22" s="11" t="s">
        <v>29</v>
      </c>
      <c r="B22" s="10"/>
      <c r="C22" s="33" t="s">
        <v>30</v>
      </c>
      <c r="D22" s="9"/>
      <c r="E22" s="9"/>
      <c r="F22" s="9"/>
      <c r="G22" s="9"/>
      <c r="H22" s="10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ht="65.25" customHeight="1">
      <c r="A23" s="34" t="s">
        <v>31</v>
      </c>
      <c r="B23" s="10"/>
      <c r="C23" s="11"/>
      <c r="D23" s="9"/>
      <c r="E23" s="9"/>
      <c r="F23" s="9"/>
      <c r="G23" s="9"/>
      <c r="H23" s="10"/>
      <c r="I23" s="14"/>
      <c r="J23" s="3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ht="92.25" customHeight="1">
      <c r="A24" s="34" t="s">
        <v>32</v>
      </c>
      <c r="B24" s="10"/>
      <c r="C24" s="11"/>
      <c r="D24" s="9"/>
      <c r="E24" s="9"/>
      <c r="F24" s="9"/>
      <c r="G24" s="9"/>
      <c r="H24" s="10"/>
      <c r="I24" s="14"/>
      <c r="J24" s="3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ht="15.75" customHeight="1">
      <c r="A25" s="36" t="s">
        <v>33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ht="15.7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ht="15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ht="15.7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ht="15.7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ht="15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ht="15.7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ht="15.7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ht="15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ht="15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ht="15.7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ht="15.7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ht="15.7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ht="15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ht="15.7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ht="15.7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ht="15.7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ht="15.7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ht="15.7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ht="15.7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ht="15.7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ht="15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ht="15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ht="15.7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ht="15.7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ht="15.7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ht="15.7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ht="15.7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ht="15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ht="15.7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ht="15.7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ht="15.7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ht="15.7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ht="15.7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ht="15.7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ht="15.7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ht="15.7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ht="15.7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ht="15.7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ht="15.7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ht="15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ht="15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ht="15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ht="15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ht="15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ht="15.7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ht="15.7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ht="15.7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ht="15.7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ht="15.7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ht="15.7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ht="15.7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ht="15.7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ht="15.7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ht="15.7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ht="15.7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ht="15.7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ht="15.7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ht="15.7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ht="15.7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ht="15.7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ht="15.7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ht="15.7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ht="15.7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ht="15.7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ht="15.7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ht="15.7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ht="15.7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ht="15.7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ht="15.7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ht="15.7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ht="15.7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ht="15.7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ht="15.7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ht="15.7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ht="15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ht="15.7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ht="15.7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ht="15.7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ht="15.7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ht="15.7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ht="15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ht="15.7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ht="15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ht="15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ht="15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ht="15.7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ht="15.7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ht="15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ht="15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ht="15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ht="15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ht="15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ht="15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ht="15.7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ht="15.7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ht="15.7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ht="15.7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ht="15.7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ht="15.7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ht="15.7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ht="15.7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ht="15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ht="15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ht="15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ht="15.7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ht="15.7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ht="15.7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ht="15.7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ht="15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ht="15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ht="15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ht="15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ht="15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ht="15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ht="15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ht="15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ht="15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ht="15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ht="15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ht="15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ht="15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ht="15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ht="15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ht="15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ht="15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ht="15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ht="15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ht="15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ht="15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ht="15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ht="15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ht="15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ht="15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ht="15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ht="15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ht="15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ht="15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ht="15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ht="15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ht="15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ht="15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ht="15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ht="15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ht="15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ht="15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ht="15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ht="15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ht="15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ht="15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ht="15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ht="15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ht="15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ht="15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ht="15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ht="15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ht="15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ht="15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ht="15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ht="15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ht="15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ht="15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ht="15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ht="15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ht="15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ht="15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ht="15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ht="15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ht="15.7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ht="15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ht="15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ht="15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ht="15.7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ht="15.7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ht="15.7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ht="15.7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ht="15.7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ht="15.7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ht="15.7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ht="15.7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ht="15.7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ht="15.7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ht="15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ht="15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ht="15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ht="15.7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ht="15.7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ht="15.7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ht="15.7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A5:H5"/>
    <mergeCell ref="E6:F6"/>
    <mergeCell ref="A8:H8"/>
    <mergeCell ref="C9:H9"/>
    <mergeCell ref="C10:H10"/>
    <mergeCell ref="C11:H11"/>
    <mergeCell ref="C12:H12"/>
    <mergeCell ref="E18:H18"/>
    <mergeCell ref="E19:H19"/>
    <mergeCell ref="A19:B20"/>
    <mergeCell ref="A21:B21"/>
    <mergeCell ref="A22:B22"/>
    <mergeCell ref="A23:B23"/>
    <mergeCell ref="A24:B24"/>
    <mergeCell ref="C21:H21"/>
    <mergeCell ref="C22:H22"/>
    <mergeCell ref="C23:H23"/>
    <mergeCell ref="C24:H24"/>
    <mergeCell ref="C13:H13"/>
    <mergeCell ref="C14:H14"/>
    <mergeCell ref="A15:B18"/>
    <mergeCell ref="E15:H15"/>
    <mergeCell ref="E16:H16"/>
    <mergeCell ref="E17:H17"/>
    <mergeCell ref="E20:H20"/>
  </mergeCells>
  <printOptions/>
  <pageMargins bottom="0.7963510848126233" footer="0.0" header="0.0" left="1.0981262327416172" right="0.7" top="0.21869639794168097"/>
  <pageSetup scale="91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13.43"/>
    <col customWidth="1" min="4" max="7" width="9.0"/>
    <col customWidth="1" min="8" max="8" width="12.71"/>
    <col customWidth="1" min="9" max="11" width="9.14"/>
    <col customWidth="1" min="12" max="26" width="8.0"/>
  </cols>
  <sheetData>
    <row r="1" ht="12.75" customHeight="1">
      <c r="A1" s="1" t="s">
        <v>0</v>
      </c>
      <c r="B1" s="1"/>
      <c r="C1" s="1"/>
      <c r="D1" s="1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ht="33.0" customHeight="1">
      <c r="A3" s="8" t="s">
        <v>34</v>
      </c>
      <c r="B3" s="9"/>
      <c r="C3" s="9"/>
      <c r="D3" s="9"/>
      <c r="E3" s="9"/>
      <c r="F3" s="9"/>
      <c r="G3" s="9"/>
      <c r="H3" s="10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ht="31.5" customHeight="1">
      <c r="A4" s="38" t="s">
        <v>35</v>
      </c>
      <c r="B4" s="8" t="s">
        <v>36</v>
      </c>
      <c r="C4" s="10"/>
      <c r="D4" s="39" t="s">
        <v>37</v>
      </c>
      <c r="E4" s="19"/>
      <c r="F4" s="19"/>
      <c r="G4" s="28"/>
      <c r="H4" s="38" t="s">
        <v>38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ht="31.5" customHeight="1">
      <c r="A5" s="40"/>
      <c r="B5" s="41" t="s">
        <v>39</v>
      </c>
      <c r="C5" s="41" t="s">
        <v>40</v>
      </c>
      <c r="D5" s="26"/>
      <c r="E5" s="27"/>
      <c r="F5" s="27"/>
      <c r="G5" s="29"/>
      <c r="H5" s="42" t="s">
        <v>41</v>
      </c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ht="19.5" customHeight="1">
      <c r="A6" s="43">
        <v>43866.0</v>
      </c>
      <c r="B6" s="44" t="s">
        <v>42</v>
      </c>
      <c r="C6" s="44" t="s">
        <v>43</v>
      </c>
      <c r="D6" s="45" t="s">
        <v>44</v>
      </c>
      <c r="H6" s="46">
        <f>32*2</f>
        <v>64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ht="19.5" customHeight="1">
      <c r="A7" s="47"/>
      <c r="B7" s="47"/>
      <c r="C7" s="47"/>
      <c r="H7" s="48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19.5" customHeight="1">
      <c r="A8" s="47"/>
      <c r="B8" s="47"/>
      <c r="C8" s="47"/>
      <c r="H8" s="48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ht="19.5" customHeight="1">
      <c r="A9" s="47"/>
      <c r="B9" s="47"/>
      <c r="C9" s="47"/>
      <c r="H9" s="48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ht="19.5" customHeight="1">
      <c r="A10" s="47"/>
      <c r="B10" s="47"/>
      <c r="C10" s="47"/>
      <c r="H10" s="4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ht="19.5" customHeight="1">
      <c r="A11" s="47"/>
      <c r="B11" s="47"/>
      <c r="C11" s="47"/>
      <c r="H11" s="48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19.5" customHeight="1">
      <c r="A12" s="49"/>
      <c r="B12" s="47"/>
      <c r="C12" s="47"/>
      <c r="D12" s="50"/>
      <c r="E12" s="50"/>
      <c r="F12" s="50"/>
      <c r="G12" s="50"/>
      <c r="H12" s="51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ht="19.5" customHeight="1">
      <c r="A13" s="47"/>
      <c r="B13" s="47"/>
      <c r="C13" s="47"/>
      <c r="D13" s="50"/>
      <c r="E13" s="50"/>
      <c r="F13" s="50"/>
      <c r="G13" s="50"/>
      <c r="H13" s="48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ht="19.5" customHeight="1">
      <c r="A14" s="47"/>
      <c r="B14" s="47"/>
      <c r="C14" s="47"/>
      <c r="D14" s="50"/>
      <c r="E14" s="50"/>
      <c r="F14" s="50"/>
      <c r="G14" s="50"/>
      <c r="H14" s="48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ht="19.5" customHeight="1">
      <c r="A15" s="47"/>
      <c r="B15" s="47"/>
      <c r="C15" s="47"/>
      <c r="D15" s="50"/>
      <c r="E15" s="50"/>
      <c r="F15" s="50"/>
      <c r="G15" s="50"/>
      <c r="H15" s="48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ht="19.5" customHeight="1">
      <c r="A16" s="52"/>
      <c r="B16" s="52"/>
      <c r="C16" s="52"/>
      <c r="D16" s="50"/>
      <c r="E16" s="50"/>
      <c r="F16" s="50"/>
      <c r="G16" s="50"/>
      <c r="H16" s="48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ht="19.5" customHeight="1">
      <c r="A17" s="52"/>
      <c r="B17" s="52"/>
      <c r="C17" s="52"/>
      <c r="D17" s="50"/>
      <c r="E17" s="50"/>
      <c r="F17" s="50"/>
      <c r="G17" s="50"/>
      <c r="H17" s="48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ht="19.5" customHeight="1">
      <c r="A18" s="52"/>
      <c r="B18" s="52"/>
      <c r="C18" s="52"/>
      <c r="D18" s="50"/>
      <c r="E18" s="50"/>
      <c r="F18" s="50"/>
      <c r="G18" s="50"/>
      <c r="H18" s="48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ht="19.5" customHeight="1">
      <c r="A19" s="52"/>
      <c r="B19" s="52"/>
      <c r="C19" s="52"/>
      <c r="D19" s="50"/>
      <c r="E19" s="50"/>
      <c r="F19" s="50"/>
      <c r="G19" s="50"/>
      <c r="H19" s="48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ht="19.5" customHeight="1">
      <c r="A20" s="52"/>
      <c r="B20" s="52"/>
      <c r="C20" s="52"/>
      <c r="D20" s="50"/>
      <c r="E20" s="50"/>
      <c r="F20" s="50"/>
      <c r="G20" s="50"/>
      <c r="H20" s="48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ht="19.5" customHeight="1">
      <c r="A21" s="52"/>
      <c r="B21" s="52"/>
      <c r="C21" s="52"/>
      <c r="D21" s="14"/>
      <c r="E21" s="14"/>
      <c r="F21" s="14"/>
      <c r="G21" s="14"/>
      <c r="H21" s="48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ht="19.5" customHeight="1">
      <c r="A22" s="52"/>
      <c r="B22" s="52"/>
      <c r="C22" s="52"/>
      <c r="D22" s="14"/>
      <c r="E22" s="14"/>
      <c r="F22" s="14"/>
      <c r="G22" s="14"/>
      <c r="H22" s="48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ht="19.5" customHeight="1">
      <c r="A23" s="52"/>
      <c r="B23" s="52"/>
      <c r="C23" s="52"/>
      <c r="D23" s="14"/>
      <c r="E23" s="14"/>
      <c r="F23" s="14"/>
      <c r="G23" s="14"/>
      <c r="H23" s="48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ht="19.5" customHeight="1">
      <c r="A24" s="52"/>
      <c r="B24" s="52"/>
      <c r="C24" s="52"/>
      <c r="D24" s="14"/>
      <c r="E24" s="14"/>
      <c r="F24" s="14"/>
      <c r="G24" s="14"/>
      <c r="H24" s="48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ht="19.5" customHeight="1">
      <c r="A25" s="52"/>
      <c r="B25" s="52"/>
      <c r="C25" s="52"/>
      <c r="D25" s="14"/>
      <c r="E25" s="14"/>
      <c r="F25" s="14"/>
      <c r="G25" s="14"/>
      <c r="H25" s="48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ht="19.5" customHeight="1">
      <c r="A26" s="52"/>
      <c r="B26" s="52"/>
      <c r="C26" s="52"/>
      <c r="D26" s="14"/>
      <c r="E26" s="14"/>
      <c r="F26" s="14"/>
      <c r="G26" s="14"/>
      <c r="H26" s="48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ht="19.5" customHeight="1">
      <c r="A27" s="52"/>
      <c r="B27" s="52"/>
      <c r="C27" s="52"/>
      <c r="D27" s="14"/>
      <c r="E27" s="14"/>
      <c r="F27" s="14"/>
      <c r="G27" s="14"/>
      <c r="H27" s="48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ht="19.5" customHeight="1">
      <c r="A28" s="52"/>
      <c r="B28" s="52"/>
      <c r="C28" s="52"/>
      <c r="D28" s="14"/>
      <c r="E28" s="14"/>
      <c r="F28" s="14"/>
      <c r="G28" s="14"/>
      <c r="H28" s="48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ht="19.5" customHeight="1">
      <c r="A29" s="52"/>
      <c r="B29" s="52"/>
      <c r="C29" s="52"/>
      <c r="D29" s="14"/>
      <c r="E29" s="14"/>
      <c r="F29" s="14"/>
      <c r="G29" s="14"/>
      <c r="H29" s="48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ht="19.5" customHeight="1">
      <c r="A30" s="52"/>
      <c r="B30" s="52"/>
      <c r="C30" s="52"/>
      <c r="D30" s="14"/>
      <c r="E30" s="14"/>
      <c r="F30" s="14"/>
      <c r="G30" s="14"/>
      <c r="H30" s="48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ht="19.5" customHeight="1">
      <c r="A31" s="52"/>
      <c r="B31" s="52"/>
      <c r="C31" s="52"/>
      <c r="D31" s="14"/>
      <c r="E31" s="14"/>
      <c r="F31" s="14"/>
      <c r="G31" s="14"/>
      <c r="H31" s="48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ht="19.5" customHeight="1">
      <c r="A32" s="52"/>
      <c r="B32" s="52"/>
      <c r="C32" s="52"/>
      <c r="D32" s="14"/>
      <c r="E32" s="14"/>
      <c r="F32" s="14"/>
      <c r="G32" s="14"/>
      <c r="H32" s="48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ht="19.5" customHeight="1">
      <c r="A33" s="52"/>
      <c r="B33" s="52"/>
      <c r="C33" s="52"/>
      <c r="D33" s="14"/>
      <c r="E33" s="14"/>
      <c r="F33" s="14"/>
      <c r="G33" s="14"/>
      <c r="H33" s="48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ht="19.5" customHeight="1">
      <c r="A34" s="52"/>
      <c r="B34" s="52"/>
      <c r="C34" s="52"/>
      <c r="D34" s="14"/>
      <c r="E34" s="14"/>
      <c r="F34" s="14"/>
      <c r="G34" s="14"/>
      <c r="H34" s="48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ht="19.5" customHeight="1">
      <c r="A35" s="53"/>
      <c r="B35" s="53"/>
      <c r="C35" s="53"/>
      <c r="D35" s="14"/>
      <c r="E35" s="14"/>
      <c r="F35" s="14"/>
      <c r="G35" s="14"/>
      <c r="H35" s="5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ht="22.5" customHeight="1">
      <c r="A36" s="55" t="s">
        <v>21</v>
      </c>
      <c r="B36" s="9"/>
      <c r="C36" s="9"/>
      <c r="D36" s="9"/>
      <c r="E36" s="9"/>
      <c r="F36" s="9"/>
      <c r="G36" s="10"/>
      <c r="H36" s="56">
        <f>SUM(H6:H35)</f>
        <v>64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1"/>
      <c r="B37" s="1"/>
      <c r="C37" s="1"/>
      <c r="D37" s="1"/>
      <c r="E37" s="1"/>
      <c r="F37" s="1"/>
      <c r="G37" s="1"/>
      <c r="H37" s="2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ht="12.75" customHeight="1">
      <c r="A38" s="1"/>
      <c r="B38" s="1"/>
      <c r="C38" s="1"/>
      <c r="D38" s="1"/>
      <c r="E38" s="1"/>
      <c r="F38" s="1"/>
      <c r="G38" s="1"/>
      <c r="H38" s="2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ht="12.75" customHeight="1">
      <c r="A39" s="1"/>
      <c r="B39" s="1"/>
      <c r="C39" s="1"/>
      <c r="D39" s="1"/>
      <c r="E39" s="1"/>
      <c r="F39" s="1"/>
      <c r="G39" s="1"/>
      <c r="H39" s="2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ht="12.75" customHeight="1">
      <c r="A40" s="1"/>
      <c r="B40" s="1"/>
      <c r="C40" s="1"/>
      <c r="D40" s="1"/>
      <c r="E40" s="1"/>
      <c r="F40" s="1"/>
      <c r="G40" s="1"/>
      <c r="H40" s="2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ht="12.75" customHeight="1">
      <c r="A41" s="1"/>
      <c r="B41" s="1"/>
      <c r="C41" s="1"/>
      <c r="D41" s="1"/>
      <c r="E41" s="1"/>
      <c r="F41" s="1"/>
      <c r="G41" s="1"/>
      <c r="H41" s="2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ht="12.75" customHeight="1">
      <c r="A42" s="1"/>
      <c r="B42" s="1"/>
      <c r="C42" s="1"/>
      <c r="D42" s="1"/>
      <c r="E42" s="1"/>
      <c r="F42" s="1"/>
      <c r="G42" s="1"/>
      <c r="H42" s="2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ht="12.75" customHeight="1">
      <c r="A43" s="1"/>
      <c r="B43" s="1"/>
      <c r="C43" s="1"/>
      <c r="D43" s="1"/>
      <c r="E43" s="1"/>
      <c r="F43" s="1"/>
      <c r="G43" s="1"/>
      <c r="H43" s="2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ht="12.75" customHeight="1">
      <c r="A44" s="1"/>
      <c r="B44" s="1"/>
      <c r="C44" s="1"/>
      <c r="D44" s="1"/>
      <c r="E44" s="1"/>
      <c r="F44" s="1"/>
      <c r="G44" s="1"/>
      <c r="H44" s="2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ht="12.75" customHeight="1">
      <c r="A45" s="1"/>
      <c r="B45" s="1"/>
      <c r="C45" s="1"/>
      <c r="D45" s="1"/>
      <c r="E45" s="1"/>
      <c r="F45" s="1"/>
      <c r="G45" s="1"/>
      <c r="H45" s="2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ht="12.75" customHeight="1">
      <c r="A46" s="1" t="s">
        <v>0</v>
      </c>
      <c r="B46" s="1"/>
      <c r="C46" s="1"/>
      <c r="D46" s="1"/>
      <c r="E46" s="1"/>
      <c r="F46" s="1"/>
      <c r="G46" s="1"/>
      <c r="H46" s="2" t="s">
        <v>1</v>
      </c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ht="15.75" customHeight="1">
      <c r="A47" s="14"/>
      <c r="B47" s="14"/>
      <c r="C47" s="14"/>
      <c r="D47" s="14"/>
      <c r="E47" s="14"/>
      <c r="F47" s="14"/>
      <c r="G47" s="14"/>
      <c r="H47" s="14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ht="15.75" customHeight="1">
      <c r="A48" s="8" t="s">
        <v>34</v>
      </c>
      <c r="B48" s="9"/>
      <c r="C48" s="9"/>
      <c r="D48" s="9"/>
      <c r="E48" s="9"/>
      <c r="F48" s="9"/>
      <c r="G48" s="9"/>
      <c r="H48" s="10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ht="15.75" customHeight="1">
      <c r="A49" s="38" t="s">
        <v>35</v>
      </c>
      <c r="B49" s="8" t="s">
        <v>36</v>
      </c>
      <c r="C49" s="10"/>
      <c r="D49" s="39" t="s">
        <v>37</v>
      </c>
      <c r="E49" s="19"/>
      <c r="F49" s="19"/>
      <c r="G49" s="28"/>
      <c r="H49" s="38" t="s">
        <v>38</v>
      </c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ht="15.75" customHeight="1">
      <c r="A50" s="40"/>
      <c r="B50" s="41" t="s">
        <v>39</v>
      </c>
      <c r="C50" s="41" t="s">
        <v>40</v>
      </c>
      <c r="D50" s="26"/>
      <c r="E50" s="27"/>
      <c r="F50" s="27"/>
      <c r="G50" s="29"/>
      <c r="H50" s="42" t="s">
        <v>41</v>
      </c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ht="15.75" customHeight="1">
      <c r="A51" s="57"/>
      <c r="B51" s="57"/>
      <c r="C51" s="57"/>
      <c r="D51" s="14"/>
      <c r="E51" s="14"/>
      <c r="F51" s="14"/>
      <c r="G51" s="14"/>
      <c r="H51" s="58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ht="15.75" customHeight="1">
      <c r="A52" s="49">
        <v>43885.0</v>
      </c>
      <c r="B52" s="47" t="s">
        <v>42</v>
      </c>
      <c r="C52" s="47" t="s">
        <v>43</v>
      </c>
      <c r="D52" s="45" t="s">
        <v>45</v>
      </c>
      <c r="H52" s="51">
        <f>32*2</f>
        <v>64</v>
      </c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ht="15.75" customHeight="1">
      <c r="A53" s="47"/>
      <c r="B53" s="47"/>
      <c r="C53" s="47"/>
      <c r="H53" s="48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ht="15.75" customHeight="1">
      <c r="A54" s="47"/>
      <c r="B54" s="47"/>
      <c r="C54" s="47"/>
      <c r="H54" s="48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ht="15.75" customHeight="1">
      <c r="A55" s="47"/>
      <c r="B55" s="47"/>
      <c r="C55" s="47"/>
      <c r="H55" s="48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ht="15.75" customHeight="1">
      <c r="A56" s="52"/>
      <c r="B56" s="52"/>
      <c r="C56" s="52"/>
      <c r="H56" s="48"/>
      <c r="I56" s="14"/>
      <c r="J56" s="14"/>
      <c r="K56" s="36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ht="15.75" customHeight="1">
      <c r="A57" s="52"/>
      <c r="B57" s="52"/>
      <c r="C57" s="52"/>
      <c r="H57" s="48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ht="15.75" customHeight="1">
      <c r="A58" s="52"/>
      <c r="B58" s="52"/>
      <c r="C58" s="52"/>
      <c r="H58" s="48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ht="15.75" customHeight="1">
      <c r="A59" s="52"/>
      <c r="B59" s="52"/>
      <c r="C59" s="52"/>
      <c r="H59" s="48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ht="15.75" customHeight="1">
      <c r="A60" s="52"/>
      <c r="B60" s="52"/>
      <c r="C60" s="52"/>
      <c r="H60" s="48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ht="15.75" customHeight="1">
      <c r="A61" s="52"/>
      <c r="B61" s="52"/>
      <c r="C61" s="52"/>
      <c r="H61" s="48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ht="15.75" customHeight="1">
      <c r="A62" s="52"/>
      <c r="B62" s="52"/>
      <c r="C62" s="52"/>
      <c r="H62" s="48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ht="15.75" customHeight="1">
      <c r="A63" s="52"/>
      <c r="B63" s="52"/>
      <c r="C63" s="52"/>
      <c r="H63" s="48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ht="15.75" customHeight="1">
      <c r="A64" s="52"/>
      <c r="B64" s="52"/>
      <c r="C64" s="52"/>
      <c r="H64" s="48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ht="15.75" customHeight="1">
      <c r="A65" s="52"/>
      <c r="B65" s="52"/>
      <c r="C65" s="52"/>
      <c r="D65" s="14"/>
      <c r="E65" s="14"/>
      <c r="F65" s="14"/>
      <c r="G65" s="14"/>
      <c r="H65" s="48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ht="15.75" customHeight="1">
      <c r="A66" s="52"/>
      <c r="B66" s="52"/>
      <c r="C66" s="52"/>
      <c r="D66" s="14"/>
      <c r="E66" s="14"/>
      <c r="F66" s="14"/>
      <c r="G66" s="14"/>
      <c r="H66" s="48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ht="15.75" customHeight="1">
      <c r="A67" s="52"/>
      <c r="B67" s="52"/>
      <c r="C67" s="52"/>
      <c r="D67" s="14"/>
      <c r="E67" s="14"/>
      <c r="F67" s="14"/>
      <c r="G67" s="14"/>
      <c r="H67" s="48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ht="15.75" customHeight="1">
      <c r="A68" s="52"/>
      <c r="B68" s="52"/>
      <c r="C68" s="52"/>
      <c r="D68" s="14"/>
      <c r="E68" s="14"/>
      <c r="F68" s="14"/>
      <c r="G68" s="14"/>
      <c r="H68" s="48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ht="15.75" customHeight="1">
      <c r="A69" s="52"/>
      <c r="B69" s="52"/>
      <c r="C69" s="52"/>
      <c r="D69" s="14"/>
      <c r="E69" s="14"/>
      <c r="F69" s="14"/>
      <c r="G69" s="14"/>
      <c r="H69" s="48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ht="15.75" customHeight="1">
      <c r="A70" s="52"/>
      <c r="B70" s="52"/>
      <c r="C70" s="52"/>
      <c r="D70" s="14"/>
      <c r="E70" s="14"/>
      <c r="F70" s="14"/>
      <c r="G70" s="14"/>
      <c r="H70" s="48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ht="15.75" customHeight="1">
      <c r="A71" s="52"/>
      <c r="B71" s="52"/>
      <c r="C71" s="52"/>
      <c r="D71" s="14"/>
      <c r="E71" s="14"/>
      <c r="F71" s="14"/>
      <c r="G71" s="14"/>
      <c r="H71" s="48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ht="15.75" customHeight="1">
      <c r="A72" s="52"/>
      <c r="B72" s="52"/>
      <c r="C72" s="52"/>
      <c r="D72" s="14"/>
      <c r="E72" s="14"/>
      <c r="F72" s="14"/>
      <c r="G72" s="14"/>
      <c r="H72" s="48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ht="15.75" customHeight="1">
      <c r="A73" s="52"/>
      <c r="B73" s="52"/>
      <c r="C73" s="52"/>
      <c r="D73" s="14"/>
      <c r="E73" s="14"/>
      <c r="F73" s="14"/>
      <c r="G73" s="14"/>
      <c r="H73" s="48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ht="15.75" customHeight="1">
      <c r="A74" s="52"/>
      <c r="B74" s="52"/>
      <c r="C74" s="52"/>
      <c r="D74" s="14"/>
      <c r="E74" s="14"/>
      <c r="F74" s="14"/>
      <c r="G74" s="14"/>
      <c r="H74" s="48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ht="15.75" customHeight="1">
      <c r="A75" s="52"/>
      <c r="B75" s="52"/>
      <c r="C75" s="52"/>
      <c r="D75" s="14"/>
      <c r="E75" s="14"/>
      <c r="F75" s="14"/>
      <c r="G75" s="14"/>
      <c r="H75" s="48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ht="15.75" customHeight="1">
      <c r="A76" s="52"/>
      <c r="B76" s="52"/>
      <c r="C76" s="52"/>
      <c r="D76" s="14"/>
      <c r="E76" s="14"/>
      <c r="F76" s="14"/>
      <c r="G76" s="14"/>
      <c r="H76" s="48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ht="15.75" customHeight="1">
      <c r="A77" s="52"/>
      <c r="B77" s="52"/>
      <c r="C77" s="52"/>
      <c r="D77" s="14"/>
      <c r="E77" s="14"/>
      <c r="F77" s="14"/>
      <c r="G77" s="14"/>
      <c r="H77" s="48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ht="15.75" customHeight="1">
      <c r="A78" s="53"/>
      <c r="B78" s="53"/>
      <c r="C78" s="53"/>
      <c r="D78" s="14"/>
      <c r="E78" s="14"/>
      <c r="F78" s="14"/>
      <c r="G78" s="14"/>
      <c r="H78" s="5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ht="16.5" customHeight="1">
      <c r="A79" s="59" t="s">
        <v>21</v>
      </c>
      <c r="B79" s="19"/>
      <c r="C79" s="19"/>
      <c r="D79" s="19"/>
      <c r="E79" s="19"/>
      <c r="F79" s="19"/>
      <c r="G79" s="28"/>
      <c r="H79" s="60">
        <f>SUM(H51:H78)</f>
        <v>64</v>
      </c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ht="16.5" customHeight="1">
      <c r="A80" s="61" t="s">
        <v>46</v>
      </c>
      <c r="B80" s="62"/>
      <c r="C80" s="62"/>
      <c r="D80" s="62"/>
      <c r="E80" s="62"/>
      <c r="F80" s="62"/>
      <c r="G80" s="62"/>
      <c r="H80" s="63">
        <f>H79+H36</f>
        <v>128</v>
      </c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ht="15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ht="15.75" customHeight="1">
      <c r="A82" s="36" t="s">
        <v>47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ht="15.75" customHeight="1">
      <c r="A83" s="36" t="s">
        <v>48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ht="15.75" customHeight="1">
      <c r="A84" s="36" t="s">
        <v>49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ht="15.75" customHeight="1">
      <c r="A85" s="36" t="s">
        <v>50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ht="15.75" customHeight="1">
      <c r="A86" s="36" t="s">
        <v>51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ht="15.75" customHeight="1">
      <c r="A87" s="36" t="s">
        <v>52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ht="15.75" customHeight="1">
      <c r="A88" s="36" t="s">
        <v>53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ht="15.75" customHeight="1">
      <c r="A89" s="36" t="s">
        <v>54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ht="15.75" customHeight="1">
      <c r="A90" s="36" t="s">
        <v>55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ht="15.75" customHeight="1">
      <c r="A91" s="36" t="s">
        <v>56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ht="15.7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ht="15.7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ht="15.7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ht="15.7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ht="15.7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ht="15.7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ht="15.7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ht="15.7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ht="15.7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ht="15.7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ht="15.7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ht="15.7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ht="15.7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ht="15.7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ht="15.7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ht="15.7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ht="15.7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ht="15.7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ht="15.7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ht="15.7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ht="15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ht="15.7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ht="15.7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ht="15.7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ht="15.7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ht="15.7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ht="15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ht="15.7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ht="15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ht="15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ht="15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ht="15.7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ht="15.7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ht="15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ht="15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ht="15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ht="15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ht="15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ht="15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ht="15.7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ht="15.7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ht="15.7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ht="15.7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ht="15.7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ht="15.7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ht="15.7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ht="15.7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ht="15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ht="15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ht="15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ht="15.7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ht="15.7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ht="15.7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ht="15.7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ht="15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ht="15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ht="15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ht="15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ht="15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ht="15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ht="15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ht="15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ht="15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ht="15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ht="15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ht="15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ht="15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ht="15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ht="15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ht="15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ht="15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ht="15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ht="15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ht="15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ht="15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ht="15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ht="15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ht="15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ht="15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ht="15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ht="15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ht="15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ht="15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ht="15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ht="15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ht="15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ht="15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ht="15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ht="15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ht="15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ht="15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ht="15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ht="15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ht="15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ht="15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ht="15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ht="15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ht="15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ht="15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ht="15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ht="15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ht="15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ht="15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ht="15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ht="15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ht="15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ht="15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ht="15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ht="15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ht="15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ht="15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ht="15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ht="15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ht="15.7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ht="15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ht="15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ht="15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ht="15.7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ht="15.7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ht="15.7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ht="15.7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ht="15.7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ht="15.7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ht="15.7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ht="15.7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ht="15.7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ht="15.7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ht="15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ht="15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ht="15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ht="15.7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ht="15.7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ht="15.7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ht="15.7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ht="15.7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ht="15.7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ht="15.7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ht="15.7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ht="15.7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ht="15.7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ht="15.7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ht="15.7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ht="15.7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ht="15.7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ht="15.7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ht="15.7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ht="15.7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ht="15.7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ht="15.7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ht="15.7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ht="15.7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ht="15.7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ht="15.7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ht="15.7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ht="15.7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ht="15.7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ht="15.7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ht="15.7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ht="15.7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ht="15.7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ht="15.7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ht="15.7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ht="15.7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ht="15.7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ht="15.7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ht="15.7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ht="15.7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ht="15.7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ht="15.7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ht="15.7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ht="15.7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ht="15.7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ht="15.7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ht="15.7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ht="15.7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ht="15.7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ht="15.7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ht="15.7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ht="15.7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ht="15.7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ht="15.7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ht="15.7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ht="15.7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ht="15.7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ht="15.7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ht="15.7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ht="15.7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ht="15.7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ht="15.7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ht="15.7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ht="15.7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ht="15.7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ht="15.7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ht="15.7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ht="15.7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ht="15.7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ht="15.7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ht="15.7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ht="15.7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ht="15.7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mergeCells count="13">
    <mergeCell ref="A49:A50"/>
    <mergeCell ref="B49:C49"/>
    <mergeCell ref="D49:G50"/>
    <mergeCell ref="D52:G64"/>
    <mergeCell ref="A79:G79"/>
    <mergeCell ref="A80:G80"/>
    <mergeCell ref="A3:H3"/>
    <mergeCell ref="A4:A5"/>
    <mergeCell ref="B4:C4"/>
    <mergeCell ref="D4:G5"/>
    <mergeCell ref="D6:G11"/>
    <mergeCell ref="A36:G36"/>
    <mergeCell ref="A48:H48"/>
  </mergeCells>
  <printOptions/>
  <pageMargins bottom="0.1844181459566075" footer="0.0" header="0.0" left="1.0226824457593688" right="0.75" top="0.16765285996055226"/>
  <pageSetup scale="91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14"/>
    <col customWidth="1" min="2" max="2" width="6.43"/>
    <col customWidth="1" min="3" max="3" width="9.43"/>
    <col customWidth="1" min="4" max="4" width="7.71"/>
    <col customWidth="1" min="5" max="5" width="21.86"/>
    <col customWidth="1" min="6" max="6" width="7.14"/>
    <col customWidth="1" min="7" max="7" width="9.0"/>
    <col customWidth="1" min="8" max="8" width="10.29"/>
    <col customWidth="1" min="9" max="26" width="8.0"/>
  </cols>
  <sheetData>
    <row r="1" ht="12.75" customHeight="1">
      <c r="A1" s="1" t="s">
        <v>0</v>
      </c>
      <c r="B1" s="1"/>
      <c r="C1" s="1"/>
      <c r="D1" s="1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ht="33.0" customHeight="1">
      <c r="A3" s="64" t="s">
        <v>57</v>
      </c>
      <c r="B3" s="9"/>
      <c r="C3" s="9"/>
      <c r="D3" s="9"/>
      <c r="E3" s="9"/>
      <c r="F3" s="9"/>
      <c r="G3" s="9"/>
      <c r="H3" s="10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4" ht="33.0" customHeight="1">
      <c r="A4" s="66" t="s">
        <v>58</v>
      </c>
      <c r="B4" s="64" t="s">
        <v>59</v>
      </c>
      <c r="C4" s="10"/>
      <c r="D4" s="64" t="s">
        <v>60</v>
      </c>
      <c r="E4" s="9"/>
      <c r="F4" s="10"/>
      <c r="G4" s="64" t="s">
        <v>61</v>
      </c>
      <c r="H4" s="10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 ht="21.75" customHeight="1">
      <c r="A5" s="68" t="s">
        <v>62</v>
      </c>
      <c r="B5" s="9"/>
      <c r="C5" s="9"/>
      <c r="D5" s="9"/>
      <c r="E5" s="9"/>
      <c r="F5" s="9"/>
      <c r="G5" s="9"/>
      <c r="H5" s="10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</row>
    <row r="6" ht="24.75" customHeight="1">
      <c r="A6" s="69" t="s">
        <v>63</v>
      </c>
      <c r="B6" s="70">
        <f>'Muka 2'!H36</f>
        <v>64</v>
      </c>
      <c r="C6" s="9"/>
      <c r="D6" s="71" t="s">
        <v>64</v>
      </c>
      <c r="E6" s="72">
        <v>0.85</v>
      </c>
      <c r="F6" s="73" t="s">
        <v>65</v>
      </c>
      <c r="G6" s="74">
        <f t="shared" ref="G6:G7" si="1">B6*E6</f>
        <v>54.4</v>
      </c>
      <c r="H6" s="10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ht="24.75" customHeight="1">
      <c r="A7" s="69" t="s">
        <v>66</v>
      </c>
      <c r="B7" s="70">
        <v>0.0</v>
      </c>
      <c r="C7" s="9"/>
      <c r="D7" s="75" t="s">
        <v>64</v>
      </c>
      <c r="E7" s="76">
        <v>0.75</v>
      </c>
      <c r="F7" s="77" t="s">
        <v>65</v>
      </c>
      <c r="G7" s="78">
        <f t="shared" si="1"/>
        <v>0</v>
      </c>
      <c r="H7" s="29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</row>
    <row r="8" ht="24.75" customHeight="1">
      <c r="A8" s="68" t="s">
        <v>67</v>
      </c>
      <c r="B8" s="9"/>
      <c r="C8" s="9"/>
      <c r="D8" s="9"/>
      <c r="E8" s="9"/>
      <c r="F8" s="9"/>
      <c r="G8" s="9"/>
      <c r="H8" s="10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</row>
    <row r="9" ht="24.75" customHeight="1">
      <c r="A9" s="69" t="s">
        <v>63</v>
      </c>
      <c r="B9" s="70" t="str">
        <f>'Muka 2'!H48</f>
        <v/>
      </c>
      <c r="C9" s="9"/>
      <c r="D9" s="71" t="s">
        <v>64</v>
      </c>
      <c r="E9" s="72">
        <v>0.55</v>
      </c>
      <c r="F9" s="73" t="s">
        <v>65</v>
      </c>
      <c r="G9" s="74">
        <f t="shared" ref="G9:G10" si="2">B9*E9</f>
        <v>0</v>
      </c>
      <c r="H9" s="10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</row>
    <row r="10" ht="24.75" customHeight="1">
      <c r="A10" s="69" t="s">
        <v>66</v>
      </c>
      <c r="B10" s="70">
        <v>0.0</v>
      </c>
      <c r="C10" s="9"/>
      <c r="D10" s="75" t="s">
        <v>64</v>
      </c>
      <c r="E10" s="76">
        <v>0.45</v>
      </c>
      <c r="F10" s="77" t="s">
        <v>65</v>
      </c>
      <c r="G10" s="78">
        <f t="shared" si="2"/>
        <v>0</v>
      </c>
      <c r="H10" s="29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</row>
    <row r="11" ht="33.0" customHeight="1">
      <c r="A11" s="79" t="s">
        <v>21</v>
      </c>
      <c r="B11" s="9"/>
      <c r="C11" s="9"/>
      <c r="D11" s="9"/>
      <c r="E11" s="9"/>
      <c r="F11" s="9"/>
      <c r="G11" s="80">
        <f>SUM(G6+G7+G9+G10)</f>
        <v>54.4</v>
      </c>
      <c r="H11" s="10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ht="33.0" customHeight="1">
      <c r="A12" s="64" t="s">
        <v>68</v>
      </c>
      <c r="B12" s="9"/>
      <c r="C12" s="9"/>
      <c r="D12" s="9"/>
      <c r="E12" s="9"/>
      <c r="F12" s="9"/>
      <c r="G12" s="9"/>
      <c r="H12" s="10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</row>
    <row r="13" ht="24.75" customHeight="1">
      <c r="A13" s="81" t="s">
        <v>69</v>
      </c>
      <c r="B13" s="9"/>
      <c r="C13" s="9"/>
      <c r="D13" s="9"/>
      <c r="E13" s="9"/>
      <c r="F13" s="9"/>
      <c r="G13" s="75" t="s">
        <v>64</v>
      </c>
      <c r="H13" s="82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</row>
    <row r="14" ht="24.75" customHeight="1">
      <c r="A14" s="81" t="s">
        <v>70</v>
      </c>
      <c r="B14" s="9"/>
      <c r="C14" s="9"/>
      <c r="D14" s="9"/>
      <c r="E14" s="9"/>
      <c r="F14" s="10"/>
      <c r="G14" s="75" t="s">
        <v>64</v>
      </c>
      <c r="H14" s="82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</row>
    <row r="15" ht="24.75" customHeight="1">
      <c r="A15" s="81" t="s">
        <v>71</v>
      </c>
      <c r="B15" s="9"/>
      <c r="C15" s="9"/>
      <c r="D15" s="9"/>
      <c r="E15" s="9"/>
      <c r="F15" s="10"/>
      <c r="G15" s="75" t="s">
        <v>64</v>
      </c>
      <c r="H15" s="82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</row>
    <row r="16" ht="24.75" customHeight="1">
      <c r="A16" s="81" t="s">
        <v>72</v>
      </c>
      <c r="B16" s="9"/>
      <c r="C16" s="9"/>
      <c r="D16" s="9"/>
      <c r="E16" s="9"/>
      <c r="F16" s="10"/>
      <c r="G16" s="75" t="s">
        <v>64</v>
      </c>
      <c r="H16" s="82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</row>
    <row r="17" ht="24.75" customHeight="1">
      <c r="A17" s="81" t="s">
        <v>73</v>
      </c>
      <c r="B17" s="9"/>
      <c r="C17" s="9"/>
      <c r="D17" s="9"/>
      <c r="E17" s="9"/>
      <c r="F17" s="10"/>
      <c r="G17" s="75" t="s">
        <v>64</v>
      </c>
      <c r="H17" s="82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</row>
    <row r="18" ht="33.0" customHeight="1">
      <c r="A18" s="83" t="s">
        <v>21</v>
      </c>
      <c r="B18" s="9"/>
      <c r="C18" s="9"/>
      <c r="D18" s="9"/>
      <c r="E18" s="9"/>
      <c r="F18" s="10"/>
      <c r="G18" s="64" t="s">
        <v>64</v>
      </c>
      <c r="H18" s="84">
        <f>H13+H14+H15+H16+H17</f>
        <v>0</v>
      </c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</row>
    <row r="19" ht="33.0" customHeight="1">
      <c r="A19" s="85" t="s">
        <v>74</v>
      </c>
      <c r="B19" s="19"/>
      <c r="C19" s="19"/>
      <c r="D19" s="28"/>
      <c r="E19" s="85" t="s">
        <v>74</v>
      </c>
      <c r="F19" s="19"/>
      <c r="G19" s="19"/>
      <c r="H19" s="28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</row>
    <row r="20" ht="33.0" customHeight="1">
      <c r="A20" s="86" t="s">
        <v>75</v>
      </c>
      <c r="D20" s="87"/>
      <c r="E20" s="88" t="s">
        <v>76</v>
      </c>
      <c r="F20" s="27"/>
      <c r="G20" s="27"/>
      <c r="H20" s="29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</row>
    <row r="21" ht="27.75" customHeight="1">
      <c r="A21" s="89" t="s">
        <v>77</v>
      </c>
      <c r="B21" s="90"/>
      <c r="C21" s="91" t="s">
        <v>64</v>
      </c>
      <c r="D21" s="92"/>
      <c r="E21" s="89" t="s">
        <v>77</v>
      </c>
      <c r="F21" s="90"/>
      <c r="G21" s="91" t="s">
        <v>64</v>
      </c>
      <c r="H21" s="92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</row>
    <row r="22" ht="27.75" customHeight="1">
      <c r="A22" s="93" t="s">
        <v>78</v>
      </c>
      <c r="B22" s="94"/>
      <c r="C22" s="95"/>
      <c r="D22" s="95"/>
      <c r="E22" s="93" t="s">
        <v>78</v>
      </c>
      <c r="F22" s="94"/>
      <c r="G22" s="95"/>
      <c r="H22" s="9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</row>
    <row r="23" ht="27.75" customHeight="1">
      <c r="A23" s="93" t="s">
        <v>79</v>
      </c>
      <c r="B23" s="96"/>
      <c r="C23" s="95"/>
      <c r="D23" s="40"/>
      <c r="E23" s="93" t="s">
        <v>79</v>
      </c>
      <c r="F23" s="96"/>
      <c r="G23" s="95"/>
      <c r="H23" s="40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</row>
    <row r="24" ht="27.75" customHeight="1">
      <c r="A24" s="97"/>
      <c r="B24" s="90"/>
      <c r="C24" s="91" t="s">
        <v>64</v>
      </c>
      <c r="D24" s="92"/>
      <c r="E24" s="97"/>
      <c r="F24" s="90"/>
      <c r="G24" s="91" t="s">
        <v>64</v>
      </c>
      <c r="H24" s="92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</row>
    <row r="25" ht="27.75" customHeight="1">
      <c r="A25" s="98" t="s">
        <v>80</v>
      </c>
      <c r="B25" s="94"/>
      <c r="C25" s="95"/>
      <c r="D25" s="95"/>
      <c r="E25" s="98" t="s">
        <v>80</v>
      </c>
      <c r="F25" s="94"/>
      <c r="G25" s="95"/>
      <c r="H25" s="9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</row>
    <row r="26" ht="27.75" customHeight="1">
      <c r="A26" s="99" t="s">
        <v>81</v>
      </c>
      <c r="B26" s="100"/>
      <c r="C26" s="40"/>
      <c r="D26" s="40"/>
      <c r="E26" s="99" t="s">
        <v>81</v>
      </c>
      <c r="F26" s="100"/>
      <c r="G26" s="40"/>
      <c r="H26" s="40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</row>
    <row r="27" ht="33.0" customHeight="1">
      <c r="A27" s="83" t="s">
        <v>21</v>
      </c>
      <c r="B27" s="10"/>
      <c r="C27" s="101" t="s">
        <v>64</v>
      </c>
      <c r="D27" s="102">
        <f>D21+D24</f>
        <v>0</v>
      </c>
      <c r="E27" s="83" t="s">
        <v>21</v>
      </c>
      <c r="F27" s="10"/>
      <c r="G27" s="101" t="s">
        <v>64</v>
      </c>
      <c r="H27" s="102">
        <f>H21+H24</f>
        <v>0</v>
      </c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</row>
    <row r="28" ht="14.25" customHeight="1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</row>
    <row r="29" ht="14.25" customHeight="1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</row>
    <row r="30" ht="14.25" customHeight="1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</row>
    <row r="31" ht="14.25" customHeight="1">
      <c r="A31" s="103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</row>
    <row r="32" ht="14.25" customHeight="1">
      <c r="A32" s="103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</row>
    <row r="33" ht="14.25" customHeight="1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</row>
    <row r="34" ht="14.25" customHeight="1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</row>
    <row r="35" ht="14.25" customHeight="1">
      <c r="A35" s="103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</row>
    <row r="36" ht="14.25" customHeight="1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</row>
    <row r="37" ht="14.25" customHeight="1">
      <c r="A37" s="103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</row>
    <row r="38" ht="14.25" customHeight="1">
      <c r="A38" s="103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</row>
    <row r="39" ht="14.25" customHeight="1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</row>
    <row r="40" ht="14.25" customHeight="1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</row>
    <row r="41" ht="14.25" customHeight="1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</row>
    <row r="42" ht="14.25" customHeight="1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</row>
    <row r="43" ht="14.25" customHeight="1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</row>
    <row r="44" ht="14.25" customHeight="1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</row>
    <row r="45" ht="15.7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ht="15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ht="15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ht="15.7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ht="15.7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ht="15.7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ht="15.7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ht="15.7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ht="15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ht="15.7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ht="15.7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ht="15.7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ht="15.7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ht="15.7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ht="15.7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ht="15.7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ht="15.7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ht="15.7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ht="15.7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ht="15.7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ht="15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ht="15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ht="15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ht="15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ht="15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ht="15.7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ht="15.7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ht="15.7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ht="15.7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ht="15.7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ht="15.7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ht="15.7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ht="15.7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ht="15.7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ht="15.7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ht="15.7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ht="15.7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ht="15.7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ht="15.7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ht="15.7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ht="15.7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ht="15.7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ht="15.7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ht="15.7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ht="15.7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ht="15.7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ht="15.7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ht="15.7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ht="15.7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ht="15.7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ht="15.7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ht="15.7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ht="15.7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ht="15.7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ht="15.7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ht="15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ht="15.7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ht="15.7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ht="15.7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ht="15.7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ht="15.7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ht="15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ht="15.7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ht="15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ht="15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ht="15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ht="15.7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ht="15.7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ht="15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ht="15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ht="15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ht="15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ht="15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ht="15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ht="15.7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ht="15.7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ht="15.7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ht="15.7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ht="15.7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ht="15.7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ht="15.7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ht="15.7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ht="15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ht="15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ht="15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ht="15.7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ht="15.7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ht="15.7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ht="15.7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ht="15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ht="15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ht="15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ht="15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ht="15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ht="15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ht="15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ht="15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ht="15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ht="15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ht="15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ht="15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ht="15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ht="15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ht="15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ht="15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ht="15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ht="15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ht="15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ht="15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ht="15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ht="15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ht="15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ht="15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ht="15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ht="15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ht="15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ht="15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ht="15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ht="15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ht="15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ht="15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ht="15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ht="15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ht="15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ht="15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ht="15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ht="15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ht="15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ht="15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ht="15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ht="15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ht="15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ht="15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ht="15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ht="15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ht="15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ht="15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ht="15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ht="15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ht="15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ht="15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ht="15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ht="15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ht="15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ht="15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ht="15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ht="15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ht="15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ht="15.7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ht="15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ht="15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ht="15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ht="15.7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ht="15.7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ht="15.7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ht="15.7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ht="15.7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ht="15.7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ht="15.7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ht="15.7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ht="15.7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ht="15.7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ht="15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ht="15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ht="15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ht="15.7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ht="15.7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ht="15.7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ht="15.7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ht="15.7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ht="15.7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7">
    <mergeCell ref="G6:H6"/>
    <mergeCell ref="G7:H7"/>
    <mergeCell ref="G9:H9"/>
    <mergeCell ref="G10:H10"/>
    <mergeCell ref="G11:H11"/>
    <mergeCell ref="A3:H3"/>
    <mergeCell ref="B4:C4"/>
    <mergeCell ref="D4:F4"/>
    <mergeCell ref="G4:H4"/>
    <mergeCell ref="A5:H5"/>
    <mergeCell ref="B6:C6"/>
    <mergeCell ref="A8:H8"/>
    <mergeCell ref="B7:C7"/>
    <mergeCell ref="B9:C9"/>
    <mergeCell ref="B10:C10"/>
    <mergeCell ref="A11:F11"/>
    <mergeCell ref="A12:H12"/>
    <mergeCell ref="A13:F13"/>
    <mergeCell ref="A14:F14"/>
    <mergeCell ref="A15:F15"/>
    <mergeCell ref="A16:F16"/>
    <mergeCell ref="A17:F17"/>
    <mergeCell ref="A18:F18"/>
    <mergeCell ref="A19:D19"/>
    <mergeCell ref="E19:H19"/>
    <mergeCell ref="E20:H20"/>
    <mergeCell ref="G24:G26"/>
    <mergeCell ref="H24:H26"/>
    <mergeCell ref="A27:B27"/>
    <mergeCell ref="E27:F27"/>
    <mergeCell ref="A20:D20"/>
    <mergeCell ref="C21:C23"/>
    <mergeCell ref="D21:D23"/>
    <mergeCell ref="G21:G23"/>
    <mergeCell ref="H21:H23"/>
    <mergeCell ref="C24:C26"/>
    <mergeCell ref="D24:D26"/>
  </mergeCells>
  <printOptions/>
  <pageMargins bottom="0.7" footer="0.0" header="0.0" left="1.039447731755424" right="0.75" top="0.7"/>
  <pageSetup scale="91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71"/>
    <col customWidth="1" min="2" max="2" width="4.14"/>
    <col customWidth="1" min="3" max="4" width="5.71"/>
    <col customWidth="1" min="5" max="5" width="31.71"/>
    <col customWidth="1" min="6" max="6" width="4.14"/>
    <col customWidth="1" min="7" max="8" width="5.71"/>
    <col customWidth="1" min="9" max="26" width="8.0"/>
  </cols>
  <sheetData>
    <row r="1" ht="12.75" customHeight="1">
      <c r="A1" s="1" t="s">
        <v>0</v>
      </c>
      <c r="B1" s="1"/>
      <c r="C1" s="1"/>
      <c r="D1" s="1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ht="30.0" customHeight="1">
      <c r="A3" s="104" t="s">
        <v>82</v>
      </c>
      <c r="B3" s="19"/>
      <c r="C3" s="19"/>
      <c r="D3" s="19"/>
      <c r="E3" s="104" t="s">
        <v>82</v>
      </c>
      <c r="F3" s="19"/>
      <c r="G3" s="19"/>
      <c r="H3" s="28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</row>
    <row r="4" ht="30.0" customHeight="1">
      <c r="A4" s="106" t="s">
        <v>83</v>
      </c>
      <c r="B4" s="27"/>
      <c r="C4" s="27"/>
      <c r="D4" s="27"/>
      <c r="E4" s="106" t="s">
        <v>84</v>
      </c>
      <c r="F4" s="27"/>
      <c r="G4" s="27"/>
      <c r="H4" s="29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</row>
    <row r="5" ht="30.0" customHeight="1">
      <c r="A5" s="107" t="s">
        <v>85</v>
      </c>
      <c r="B5" s="108" t="s">
        <v>64</v>
      </c>
      <c r="C5" s="109"/>
      <c r="D5" s="28"/>
      <c r="E5" s="107" t="s">
        <v>85</v>
      </c>
      <c r="F5" s="108" t="s">
        <v>64</v>
      </c>
      <c r="G5" s="109"/>
      <c r="H5" s="28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</row>
    <row r="6" ht="30.0" customHeight="1">
      <c r="A6" s="110" t="s">
        <v>86</v>
      </c>
      <c r="B6" s="95"/>
      <c r="C6" s="23"/>
      <c r="D6" s="87"/>
      <c r="E6" s="110" t="s">
        <v>86</v>
      </c>
      <c r="F6" s="95"/>
      <c r="G6" s="23"/>
      <c r="H6" s="87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</row>
    <row r="7" ht="30.0" customHeight="1">
      <c r="A7" s="110" t="s">
        <v>87</v>
      </c>
      <c r="B7" s="95"/>
      <c r="C7" s="23"/>
      <c r="D7" s="87"/>
      <c r="E7" s="110" t="s">
        <v>87</v>
      </c>
      <c r="F7" s="95"/>
      <c r="G7" s="23"/>
      <c r="H7" s="87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</row>
    <row r="8" ht="30.0" customHeight="1">
      <c r="A8" s="110" t="s">
        <v>88</v>
      </c>
      <c r="B8" s="95"/>
      <c r="C8" s="23"/>
      <c r="D8" s="87"/>
      <c r="E8" s="110" t="s">
        <v>88</v>
      </c>
      <c r="F8" s="95"/>
      <c r="G8" s="23"/>
      <c r="H8" s="87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</row>
    <row r="9" ht="30.0" customHeight="1">
      <c r="A9" s="111" t="s">
        <v>89</v>
      </c>
      <c r="B9" s="40"/>
      <c r="C9" s="26"/>
      <c r="D9" s="29"/>
      <c r="E9" s="111" t="s">
        <v>89</v>
      </c>
      <c r="F9" s="40"/>
      <c r="G9" s="26"/>
      <c r="H9" s="29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</row>
    <row r="10" ht="30.0" customHeight="1">
      <c r="A10" s="107" t="s">
        <v>85</v>
      </c>
      <c r="B10" s="108" t="s">
        <v>64</v>
      </c>
      <c r="C10" s="109"/>
      <c r="D10" s="28"/>
      <c r="E10" s="107" t="s">
        <v>85</v>
      </c>
      <c r="F10" s="108" t="s">
        <v>64</v>
      </c>
      <c r="G10" s="109"/>
      <c r="H10" s="28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</row>
    <row r="11" ht="30.0" customHeight="1">
      <c r="A11" s="110" t="s">
        <v>86</v>
      </c>
      <c r="B11" s="95"/>
      <c r="C11" s="23"/>
      <c r="D11" s="87"/>
      <c r="E11" s="110" t="s">
        <v>86</v>
      </c>
      <c r="F11" s="95"/>
      <c r="G11" s="23"/>
      <c r="H11" s="87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</row>
    <row r="12" ht="30.0" customHeight="1">
      <c r="A12" s="110" t="s">
        <v>87</v>
      </c>
      <c r="B12" s="95"/>
      <c r="C12" s="23"/>
      <c r="D12" s="87"/>
      <c r="E12" s="110" t="s">
        <v>87</v>
      </c>
      <c r="F12" s="95"/>
      <c r="G12" s="23"/>
      <c r="H12" s="87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</row>
    <row r="13" ht="30.0" customHeight="1">
      <c r="A13" s="110" t="s">
        <v>88</v>
      </c>
      <c r="B13" s="95"/>
      <c r="C13" s="23"/>
      <c r="D13" s="87"/>
      <c r="E13" s="110" t="s">
        <v>88</v>
      </c>
      <c r="F13" s="95"/>
      <c r="G13" s="23"/>
      <c r="H13" s="87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</row>
    <row r="14" ht="30.0" customHeight="1">
      <c r="A14" s="111" t="s">
        <v>89</v>
      </c>
      <c r="B14" s="40"/>
      <c r="C14" s="26"/>
      <c r="D14" s="29"/>
      <c r="E14" s="111" t="s">
        <v>89</v>
      </c>
      <c r="F14" s="40"/>
      <c r="G14" s="26"/>
      <c r="H14" s="29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</row>
    <row r="15" ht="30.0" customHeight="1">
      <c r="A15" s="107" t="s">
        <v>85</v>
      </c>
      <c r="B15" s="112" t="s">
        <v>64</v>
      </c>
      <c r="C15" s="109"/>
      <c r="D15" s="28"/>
      <c r="E15" s="107" t="s">
        <v>85</v>
      </c>
      <c r="F15" s="112" t="s">
        <v>64</v>
      </c>
      <c r="G15" s="109"/>
      <c r="H15" s="28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</row>
    <row r="16" ht="30.0" customHeight="1">
      <c r="A16" s="110" t="s">
        <v>86</v>
      </c>
      <c r="B16" s="95"/>
      <c r="C16" s="23"/>
      <c r="D16" s="87"/>
      <c r="E16" s="110" t="s">
        <v>86</v>
      </c>
      <c r="F16" s="95"/>
      <c r="G16" s="23"/>
      <c r="H16" s="87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</row>
    <row r="17" ht="30.0" customHeight="1">
      <c r="A17" s="110" t="s">
        <v>87</v>
      </c>
      <c r="B17" s="95"/>
      <c r="C17" s="23"/>
      <c r="D17" s="87"/>
      <c r="E17" s="110" t="s">
        <v>87</v>
      </c>
      <c r="F17" s="95"/>
      <c r="G17" s="23"/>
      <c r="H17" s="87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</row>
    <row r="18" ht="30.0" customHeight="1">
      <c r="A18" s="110" t="s">
        <v>88</v>
      </c>
      <c r="B18" s="95"/>
      <c r="C18" s="23"/>
      <c r="D18" s="87"/>
      <c r="E18" s="110" t="s">
        <v>88</v>
      </c>
      <c r="F18" s="95"/>
      <c r="G18" s="23"/>
      <c r="H18" s="87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</row>
    <row r="19" ht="30.0" customHeight="1">
      <c r="A19" s="111" t="s">
        <v>89</v>
      </c>
      <c r="B19" s="40"/>
      <c r="C19" s="26"/>
      <c r="D19" s="29"/>
      <c r="E19" s="111" t="s">
        <v>89</v>
      </c>
      <c r="F19" s="40"/>
      <c r="G19" s="26"/>
      <c r="H19" s="29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</row>
    <row r="20" ht="30.0" customHeight="1">
      <c r="A20" s="107" t="s">
        <v>90</v>
      </c>
      <c r="B20" s="108" t="s">
        <v>64</v>
      </c>
      <c r="C20" s="113"/>
      <c r="D20" s="28"/>
      <c r="E20" s="107" t="s">
        <v>90</v>
      </c>
      <c r="F20" s="108" t="s">
        <v>64</v>
      </c>
      <c r="G20" s="113"/>
      <c r="H20" s="28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</row>
    <row r="21" ht="30.0" customHeight="1">
      <c r="A21" s="111" t="s">
        <v>91</v>
      </c>
      <c r="B21" s="40"/>
      <c r="C21" s="27"/>
      <c r="D21" s="29"/>
      <c r="E21" s="111" t="s">
        <v>91</v>
      </c>
      <c r="F21" s="40"/>
      <c r="G21" s="27"/>
      <c r="H21" s="29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</row>
    <row r="22" ht="123.75" customHeight="1">
      <c r="A22" s="114" t="s">
        <v>92</v>
      </c>
      <c r="B22" s="9"/>
      <c r="C22" s="9"/>
      <c r="D22" s="10"/>
      <c r="E22" s="114" t="s">
        <v>92</v>
      </c>
      <c r="F22" s="9"/>
      <c r="G22" s="9"/>
      <c r="H22" s="10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</row>
    <row r="23" ht="30.0" customHeight="1">
      <c r="A23" s="115" t="s">
        <v>21</v>
      </c>
      <c r="B23" s="116" t="s">
        <v>64</v>
      </c>
      <c r="C23" s="117">
        <f>C5+C10+C15+C20</f>
        <v>0</v>
      </c>
      <c r="D23" s="10"/>
      <c r="E23" s="115" t="s">
        <v>21</v>
      </c>
      <c r="F23" s="116" t="s">
        <v>64</v>
      </c>
      <c r="G23" s="117">
        <f>G5+G10+G15+G20</f>
        <v>0</v>
      </c>
      <c r="H23" s="10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</row>
    <row r="24" ht="12.75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ht="12.75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ht="12.75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ht="12.75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ht="12.75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ht="12.75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ht="12.75" customHeight="1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ht="12.75" customHeight="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ht="12.75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ht="12.75" customHeight="1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ht="12.75" customHeight="1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ht="12.75" customHeight="1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ht="12.75" customHeight="1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ht="12.75" customHeight="1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ht="12.75" customHeight="1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ht="12.75" customHeight="1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ht="12.75" customHeigh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ht="12.75" customHeight="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ht="12.75" customHeight="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ht="12.75" customHeigh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ht="12.75" customHeight="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ht="12.75" customHeight="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ht="12.75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ht="12.7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ht="12.75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ht="12.7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ht="12.7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ht="12.75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ht="12.7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ht="12.7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ht="12.7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ht="12.75" customHeight="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ht="12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ht="12.75" customHeight="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ht="12.75" customHeight="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ht="12.75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ht="12.75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ht="12.75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ht="12.7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ht="12.75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ht="12.75" customHeight="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ht="12.7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ht="12.75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ht="12.75" customHeight="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ht="12.75" customHeight="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ht="12.75" customHeight="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ht="12.75" customHeight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ht="12.75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ht="12.7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ht="12.75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ht="12.75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ht="12.75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ht="12.7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ht="12.7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ht="12.75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ht="12.75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ht="12.75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ht="12.75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ht="12.75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ht="12.75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ht="12.7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ht="12.75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ht="12.75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ht="12.75" customHeigh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ht="12.75" customHeigh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ht="12.75" customHeight="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ht="12.75" customHeight="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ht="12.75" customHeight="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ht="12.75" customHeight="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ht="12.75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ht="12.75" customHeight="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ht="12.75" customHeight="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ht="12.75" customHeight="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ht="12.75" customHeight="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ht="12.75" customHeight="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ht="12.75" customHeight="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ht="12.75" customHeight="1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ht="12.75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ht="12.75" customHeight="1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ht="12.75" customHeight="1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ht="12.75" customHeight="1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ht="12.75" customHeight="1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ht="12.75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ht="12.75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ht="12.75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ht="12.75" customHeigh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ht="12.75" customHeigh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ht="12.75" customHeigh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ht="12.75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ht="12.75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ht="12.75" customHeigh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ht="12.75" customHeigh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ht="12.75" customHeigh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ht="12.75" customHeigh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ht="12.75" customHeigh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ht="12.75" customHeigh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ht="12.75" customHeigh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ht="12.75" customHeigh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ht="12.75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ht="12.75" customHeigh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ht="12.75" customHeigh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ht="12.75" customHeigh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ht="12.75" customHeight="1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ht="12.75" customHeight="1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ht="12.75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ht="12.75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ht="12.75" customHeight="1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ht="12.75" customHeight="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ht="12.75" customHeight="1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ht="12.75" customHeigh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ht="12.75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ht="12.75" customHeight="1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ht="12.75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ht="12.75" customHeight="1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ht="12.75" customHeight="1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ht="12.75" customHeight="1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ht="12.75" customHeight="1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ht="12.75" customHeight="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 ht="12.75" customHeight="1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ht="12.75" customHeight="1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 ht="12.75" customHeight="1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ht="12.75" customHeight="1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 ht="12.75" customHeight="1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ht="12.75" customHeight="1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 ht="12.75" customHeight="1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ht="12.75" customHeight="1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ht="12.75" customHeight="1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 ht="12.75" customHeight="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 ht="12.75" customHeight="1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ht="12.75" customHeight="1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ht="12.75" customHeight="1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 ht="12.7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 ht="12.75" customHeight="1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 ht="12.75" customHeight="1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 ht="12.75" customHeight="1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 ht="12.75" customHeight="1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 ht="12.75" customHeight="1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 ht="12.75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 ht="12.75" customHeight="1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 ht="12.75" customHeight="1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 ht="12.75" customHeight="1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 ht="12.75" customHeight="1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ht="12.75" customHeight="1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ht="12.75" customHeight="1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 ht="12.75" customHeight="1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ht="12.75" customHeight="1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 ht="12.75" customHeight="1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 ht="12.75" customHeight="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 ht="12.75" customHeight="1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 ht="12.75" customHeight="1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ht="12.75" customHeight="1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ht="12.75" customHeight="1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ht="12.75" customHeight="1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ht="12.75" customHeight="1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ht="12.75" customHeight="1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ht="12.75" customHeight="1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ht="12.75" customHeight="1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ht="12.75" customHeight="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ht="12.75" customHeight="1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ht="12.75" customHeight="1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ht="12.75" customHeight="1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 ht="12.75" customHeight="1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ht="12.75" customHeight="1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ht="12.75" customHeight="1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ht="12.75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 ht="12.75" customHeight="1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ht="12.75" customHeight="1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 ht="12.75" customHeight="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ht="12.75" customHeight="1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ht="12.75" customHeight="1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ht="12.75" customHeight="1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ht="12.75" customHeight="1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ht="12.75" customHeight="1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ht="12.75" customHeight="1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ht="12.75" customHeight="1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ht="12.75" customHeight="1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ht="12.75" customHeight="1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ht="12.75" customHeight="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 ht="12.75" customHeight="1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ht="12.75" customHeight="1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ht="12.75" customHeight="1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 ht="12.75" customHeight="1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 ht="12.75" customHeight="1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 ht="12.75" customHeight="1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 ht="12.75" customHeight="1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 ht="12.75" customHeight="1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 ht="12.75" customHeigh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 ht="12.75" customHeigh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 ht="12.75" customHeight="1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 ht="12.75" customHeight="1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 ht="12.75" customHeight="1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 ht="12.75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 ht="12.75" customHeight="1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ht="12.75" customHeight="1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ht="12.75" customHeight="1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 ht="12.75" customHeight="1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 ht="12.75" customHeight="1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 ht="12.75" customHeight="1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 ht="12.75" customHeight="1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 ht="12.75" customHeight="1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4">
    <mergeCell ref="A3:D3"/>
    <mergeCell ref="E3:H3"/>
    <mergeCell ref="A4:D4"/>
    <mergeCell ref="E4:H4"/>
    <mergeCell ref="C5:D9"/>
    <mergeCell ref="F5:F9"/>
    <mergeCell ref="G5:H9"/>
    <mergeCell ref="F15:F19"/>
    <mergeCell ref="G15:H19"/>
    <mergeCell ref="B20:B21"/>
    <mergeCell ref="C20:D21"/>
    <mergeCell ref="F20:F21"/>
    <mergeCell ref="G20:H21"/>
    <mergeCell ref="A22:D22"/>
    <mergeCell ref="E22:H22"/>
    <mergeCell ref="C23:D23"/>
    <mergeCell ref="G23:H23"/>
    <mergeCell ref="B5:B9"/>
    <mergeCell ref="B10:B14"/>
    <mergeCell ref="C10:D14"/>
    <mergeCell ref="F10:F14"/>
    <mergeCell ref="G10:H14"/>
    <mergeCell ref="B15:B19"/>
    <mergeCell ref="C15:D19"/>
  </mergeCells>
  <printOptions/>
  <pageMargins bottom="0.7" footer="0.0" header="0.0" left="0.8801775147928994" right="0.75" top="0.7"/>
  <pageSetup scale="91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4.86"/>
    <col customWidth="1" min="2" max="2" width="6.0"/>
    <col customWidth="1" min="3" max="3" width="13.29"/>
    <col customWidth="1" min="4" max="7" width="9.14"/>
    <col customWidth="1" min="8" max="8" width="6.71"/>
    <col customWidth="1" min="9" max="23" width="8.0"/>
  </cols>
  <sheetData>
    <row r="1" ht="12.75" customHeight="1">
      <c r="A1" s="1" t="s">
        <v>0</v>
      </c>
      <c r="B1" s="1"/>
      <c r="C1" s="2" t="s">
        <v>1</v>
      </c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4.25" customHeigh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</row>
    <row r="3" ht="32.25" customHeight="1">
      <c r="A3" s="64" t="s">
        <v>93</v>
      </c>
      <c r="B3" s="9"/>
      <c r="C3" s="10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</row>
    <row r="4" ht="32.25" customHeight="1">
      <c r="A4" s="119" t="s">
        <v>94</v>
      </c>
      <c r="B4" s="75" t="s">
        <v>64</v>
      </c>
      <c r="C4" s="82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</row>
    <row r="5" ht="32.25" customHeight="1">
      <c r="A5" s="119" t="s">
        <v>95</v>
      </c>
      <c r="B5" s="120" t="s">
        <v>64</v>
      </c>
      <c r="C5" s="121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</row>
    <row r="6" ht="32.25" customHeight="1">
      <c r="A6" s="119" t="s">
        <v>96</v>
      </c>
      <c r="B6" s="75" t="s">
        <v>64</v>
      </c>
      <c r="C6" s="82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</row>
    <row r="7" ht="32.25" customHeight="1">
      <c r="A7" s="119" t="s">
        <v>97</v>
      </c>
      <c r="B7" s="120" t="s">
        <v>64</v>
      </c>
      <c r="C7" s="121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</row>
    <row r="8" ht="32.25" customHeight="1">
      <c r="A8" s="119" t="s">
        <v>98</v>
      </c>
      <c r="B8" s="75" t="s">
        <v>64</v>
      </c>
      <c r="C8" s="82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</row>
    <row r="9" ht="32.25" customHeight="1">
      <c r="A9" s="119" t="s">
        <v>99</v>
      </c>
      <c r="B9" s="120" t="s">
        <v>64</v>
      </c>
      <c r="C9" s="121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</row>
    <row r="10" ht="32.25" customHeight="1">
      <c r="A10" s="119" t="s">
        <v>100</v>
      </c>
      <c r="B10" s="75" t="s">
        <v>64</v>
      </c>
      <c r="C10" s="82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</row>
    <row r="11" ht="32.25" customHeight="1">
      <c r="A11" s="122" t="s">
        <v>21</v>
      </c>
      <c r="B11" s="123" t="s">
        <v>64</v>
      </c>
      <c r="C11" s="124">
        <f>C4+C5+C6+C7+C8+C9+C10</f>
        <v>0</v>
      </c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</row>
    <row r="12" ht="32.25" customHeight="1">
      <c r="A12" s="122" t="s">
        <v>101</v>
      </c>
      <c r="B12" s="64" t="s">
        <v>64</v>
      </c>
      <c r="C12" s="84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</row>
    <row r="13" ht="32.25" customHeight="1">
      <c r="A13" s="76"/>
      <c r="B13" s="9"/>
      <c r="C13" s="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</row>
    <row r="14" ht="32.25" customHeight="1">
      <c r="A14" s="64" t="s">
        <v>102</v>
      </c>
      <c r="B14" s="9"/>
      <c r="C14" s="1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</row>
    <row r="15" ht="14.25" customHeight="1">
      <c r="A15" s="125" t="s">
        <v>103</v>
      </c>
      <c r="B15" s="103"/>
      <c r="C15" s="126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</row>
    <row r="16" ht="14.25" customHeight="1">
      <c r="A16" s="125"/>
      <c r="B16" s="103"/>
      <c r="C16" s="126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</row>
    <row r="17" ht="14.25" customHeight="1">
      <c r="A17" s="125" t="s">
        <v>104</v>
      </c>
      <c r="B17" s="103"/>
      <c r="C17" s="126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</row>
    <row r="18" ht="14.25" customHeight="1">
      <c r="A18" s="125"/>
      <c r="B18" s="103"/>
      <c r="C18" s="126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</row>
    <row r="19" ht="14.25" customHeight="1">
      <c r="A19" s="125" t="s">
        <v>105</v>
      </c>
      <c r="B19" s="103"/>
      <c r="C19" s="126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</row>
    <row r="20" ht="14.25" customHeight="1">
      <c r="A20" s="125" t="s">
        <v>106</v>
      </c>
      <c r="B20" s="103"/>
      <c r="C20" s="126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</row>
    <row r="21" ht="14.25" customHeight="1">
      <c r="A21" s="125"/>
      <c r="B21" s="103"/>
      <c r="C21" s="126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</row>
    <row r="22" ht="14.25" customHeight="1">
      <c r="A22" s="125" t="s">
        <v>107</v>
      </c>
      <c r="B22" s="103"/>
      <c r="C22" s="126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</row>
    <row r="23" ht="14.25" customHeight="1">
      <c r="A23" s="125" t="s">
        <v>108</v>
      </c>
      <c r="B23" s="103"/>
      <c r="C23" s="126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</row>
    <row r="24" ht="14.25" customHeight="1">
      <c r="A24" s="125"/>
      <c r="B24" s="103"/>
      <c r="C24" s="126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</row>
    <row r="25" ht="14.25" customHeight="1">
      <c r="A25" s="125" t="s">
        <v>109</v>
      </c>
      <c r="B25" s="103"/>
      <c r="C25" s="126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</row>
    <row r="26" ht="14.25" customHeight="1">
      <c r="A26" s="125"/>
      <c r="B26" s="103"/>
      <c r="C26" s="126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</row>
    <row r="27" ht="14.25" customHeight="1">
      <c r="A27" s="125"/>
      <c r="B27" s="103"/>
      <c r="C27" s="126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</row>
    <row r="28" ht="14.25" customHeight="1">
      <c r="A28" s="125"/>
      <c r="B28" s="103"/>
      <c r="C28" s="126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</row>
    <row r="29" ht="14.25" customHeight="1">
      <c r="A29" s="125"/>
      <c r="B29" s="103"/>
      <c r="C29" s="126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</row>
    <row r="30" ht="14.25" customHeight="1">
      <c r="A30" s="125"/>
      <c r="B30" s="103"/>
      <c r="C30" s="126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</row>
    <row r="31" ht="14.25" customHeight="1">
      <c r="A31" s="125" t="s">
        <v>110</v>
      </c>
      <c r="B31" s="103"/>
      <c r="C31" s="126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</row>
    <row r="32" ht="14.25" customHeight="1">
      <c r="A32" s="125" t="s">
        <v>111</v>
      </c>
      <c r="B32" s="103"/>
      <c r="C32" s="126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</row>
    <row r="33" ht="14.25" customHeight="1">
      <c r="A33" s="125"/>
      <c r="B33" s="103"/>
      <c r="C33" s="126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</row>
    <row r="34" ht="14.25" customHeight="1">
      <c r="A34" s="125"/>
      <c r="B34" s="103"/>
      <c r="C34" s="126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</row>
    <row r="35" ht="14.25" customHeight="1">
      <c r="A35" s="125"/>
      <c r="B35" s="103"/>
      <c r="C35" s="126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</row>
    <row r="36" ht="14.25" customHeight="1">
      <c r="A36" s="125"/>
      <c r="B36" s="103"/>
      <c r="C36" s="126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</row>
    <row r="37" ht="14.25" customHeight="1">
      <c r="A37" s="125"/>
      <c r="B37" s="103"/>
      <c r="C37" s="126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</row>
    <row r="38" ht="14.25" customHeight="1">
      <c r="A38" s="127"/>
      <c r="B38" s="128"/>
      <c r="C38" s="129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</row>
    <row r="39" ht="14.25" customHeight="1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</row>
    <row r="40" ht="14.25" customHeight="1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</row>
    <row r="41" ht="14.25" customHeight="1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</row>
    <row r="42" ht="14.25" customHeight="1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</row>
    <row r="43" ht="14.25" customHeight="1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</row>
    <row r="44" ht="14.25" customHeight="1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</row>
    <row r="45" ht="14.25" customHeight="1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</row>
    <row r="46" ht="14.25" customHeight="1">
      <c r="A46" s="103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</row>
    <row r="47" ht="14.25" customHeight="1">
      <c r="A47" s="103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</row>
    <row r="48" ht="14.25" customHeight="1">
      <c r="A48" s="103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</row>
    <row r="49" ht="14.25" customHeight="1">
      <c r="A49" s="103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</row>
    <row r="50" ht="14.25" customHeight="1">
      <c r="A50" s="103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</row>
    <row r="51" ht="14.25" customHeight="1">
      <c r="A51" s="103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</row>
    <row r="52" ht="14.25" customHeight="1">
      <c r="A52" s="103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</row>
    <row r="53" ht="14.25" customHeight="1">
      <c r="A53" s="103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</row>
    <row r="54" ht="14.25" customHeight="1">
      <c r="A54" s="103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</row>
    <row r="55" ht="14.25" customHeight="1">
      <c r="A55" s="103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</row>
    <row r="56" ht="14.25" customHeight="1">
      <c r="A56" s="103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</row>
    <row r="57" ht="14.25" customHeight="1">
      <c r="A57" s="103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</row>
    <row r="58" ht="14.25" customHeight="1">
      <c r="A58" s="103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</row>
    <row r="59" ht="14.25" customHeight="1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</row>
    <row r="60" ht="14.25" customHeight="1">
      <c r="A60" s="103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</row>
    <row r="61" ht="14.25" customHeight="1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</row>
    <row r="62" ht="14.25" customHeight="1">
      <c r="A62" s="103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</row>
    <row r="63" ht="14.25" customHeight="1">
      <c r="A63" s="103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</row>
    <row r="64" ht="14.25" customHeight="1">
      <c r="A64" s="103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</row>
    <row r="65" ht="14.25" customHeight="1">
      <c r="A65" s="103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</row>
    <row r="66" ht="14.25" customHeight="1">
      <c r="A66" s="103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</row>
    <row r="67" ht="14.25" customHeight="1">
      <c r="A67" s="103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</row>
    <row r="68" ht="14.25" customHeight="1">
      <c r="A68" s="103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</row>
    <row r="69" ht="14.25" customHeight="1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</row>
    <row r="70" ht="14.25" customHeight="1">
      <c r="A70" s="103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</row>
    <row r="71" ht="14.25" customHeight="1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</row>
    <row r="72" ht="14.25" customHeight="1">
      <c r="A72" s="103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</row>
    <row r="73" ht="14.25" customHeight="1">
      <c r="A73" s="103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</row>
    <row r="74" ht="14.25" customHeight="1">
      <c r="A74" s="103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</row>
    <row r="75" ht="14.25" customHeight="1">
      <c r="A75" s="103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</row>
    <row r="76" ht="14.25" customHeight="1">
      <c r="A76" s="103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</row>
    <row r="77" ht="14.25" customHeight="1">
      <c r="A77" s="103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</row>
    <row r="78" ht="14.25" customHeight="1">
      <c r="A78" s="103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</row>
    <row r="79" ht="14.25" customHeight="1">
      <c r="A79" s="103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</row>
    <row r="80" ht="14.25" customHeight="1">
      <c r="A80" s="103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</row>
    <row r="81" ht="14.25" customHeight="1">
      <c r="A81" s="103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</row>
    <row r="82" ht="14.25" customHeight="1">
      <c r="A82" s="103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</row>
    <row r="83" ht="14.25" customHeight="1">
      <c r="A83" s="103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</row>
    <row r="84" ht="14.25" customHeight="1">
      <c r="A84" s="103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</row>
    <row r="85" ht="14.25" customHeight="1">
      <c r="A85" s="103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</row>
    <row r="86" ht="14.25" customHeight="1">
      <c r="A86" s="103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</row>
    <row r="87" ht="14.25" customHeight="1">
      <c r="A87" s="103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</row>
    <row r="88" ht="14.25" customHeight="1">
      <c r="A88" s="103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</row>
    <row r="89" ht="14.25" customHeight="1">
      <c r="A89" s="103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</row>
    <row r="90" ht="14.25" customHeight="1">
      <c r="A90" s="103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</row>
    <row r="91" ht="14.25" customHeight="1">
      <c r="A91" s="103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</row>
    <row r="92" ht="14.25" customHeight="1">
      <c r="A92" s="103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</row>
    <row r="93" ht="14.25" customHeight="1">
      <c r="A93" s="103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</row>
    <row r="94" ht="14.25" customHeight="1">
      <c r="A94" s="103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</row>
    <row r="95" ht="14.25" customHeight="1">
      <c r="A95" s="103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</row>
    <row r="96" ht="14.25" customHeight="1">
      <c r="A96" s="103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</row>
    <row r="97" ht="14.25" customHeight="1">
      <c r="A97" s="103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</row>
    <row r="98" ht="14.25" customHeight="1">
      <c r="A98" s="103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</row>
    <row r="99" ht="14.25" customHeight="1">
      <c r="A99" s="103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</row>
    <row r="100" ht="14.25" customHeight="1">
      <c r="A100" s="103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</row>
    <row r="101" ht="14.25" customHeight="1">
      <c r="A101" s="103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</row>
    <row r="102" ht="14.25" customHeight="1">
      <c r="A102" s="103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</row>
    <row r="103" ht="14.25" customHeight="1">
      <c r="A103" s="103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</row>
    <row r="104" ht="14.25" customHeight="1">
      <c r="A104" s="103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</row>
    <row r="105" ht="14.25" customHeight="1">
      <c r="A105" s="103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</row>
    <row r="106" ht="14.25" customHeight="1">
      <c r="A106" s="103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</row>
    <row r="107" ht="14.25" customHeight="1">
      <c r="A107" s="103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</row>
    <row r="108" ht="14.25" customHeight="1">
      <c r="A108" s="103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</row>
    <row r="109" ht="14.25" customHeight="1">
      <c r="A109" s="103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</row>
    <row r="110" ht="14.25" customHeight="1">
      <c r="A110" s="103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</row>
    <row r="111" ht="14.25" customHeight="1">
      <c r="A111" s="103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</row>
    <row r="112" ht="14.25" customHeight="1">
      <c r="A112" s="103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</row>
    <row r="113" ht="14.25" customHeight="1">
      <c r="A113" s="103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</row>
    <row r="114" ht="14.25" customHeight="1">
      <c r="A114" s="103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</row>
    <row r="115" ht="14.25" customHeight="1">
      <c r="A115" s="103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</row>
    <row r="116" ht="14.25" customHeight="1">
      <c r="A116" s="103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</row>
    <row r="117" ht="14.25" customHeight="1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</row>
    <row r="118" ht="14.25" customHeight="1">
      <c r="A118" s="103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</row>
    <row r="119" ht="14.25" customHeight="1">
      <c r="A119" s="103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</row>
    <row r="120" ht="14.25" customHeight="1">
      <c r="A120" s="103"/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</row>
    <row r="121" ht="14.25" customHeight="1">
      <c r="A121" s="103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</row>
    <row r="122" ht="14.25" customHeight="1">
      <c r="A122" s="103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</row>
    <row r="123" ht="14.25" customHeight="1">
      <c r="A123" s="103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</row>
    <row r="124" ht="14.25" customHeight="1">
      <c r="A124" s="103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</row>
    <row r="125" ht="14.25" customHeight="1">
      <c r="A125" s="103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</row>
    <row r="126" ht="14.25" customHeight="1">
      <c r="A126" s="103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</row>
    <row r="127" ht="14.25" customHeight="1">
      <c r="A127" s="103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</row>
    <row r="128" ht="14.25" customHeight="1">
      <c r="A128" s="103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</row>
    <row r="129" ht="14.25" customHeight="1">
      <c r="A129" s="103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</row>
    <row r="130" ht="14.25" customHeight="1">
      <c r="A130" s="103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</row>
    <row r="131" ht="14.25" customHeight="1">
      <c r="A131" s="103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</row>
    <row r="132" ht="14.25" customHeight="1">
      <c r="A132" s="103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</row>
    <row r="133" ht="14.25" customHeight="1">
      <c r="A133" s="103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</row>
    <row r="134" ht="14.25" customHeight="1">
      <c r="A134" s="103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</row>
    <row r="135" ht="14.25" customHeight="1">
      <c r="A135" s="103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</row>
    <row r="136" ht="14.25" customHeight="1">
      <c r="A136" s="103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</row>
    <row r="137" ht="14.25" customHeight="1">
      <c r="A137" s="103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</row>
    <row r="138" ht="14.25" customHeight="1">
      <c r="A138" s="103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</row>
    <row r="139" ht="14.25" customHeight="1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</row>
    <row r="140" ht="14.25" customHeight="1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</row>
    <row r="141" ht="14.25" customHeight="1">
      <c r="A141" s="103"/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</row>
    <row r="142" ht="14.25" customHeight="1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</row>
    <row r="143" ht="14.25" customHeight="1">
      <c r="A143" s="103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</row>
    <row r="144" ht="14.25" customHeight="1">
      <c r="A144" s="103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</row>
    <row r="145" ht="14.25" customHeight="1">
      <c r="A145" s="103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</row>
    <row r="146" ht="14.25" customHeight="1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</row>
    <row r="147" ht="14.25" customHeight="1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</row>
    <row r="148" ht="14.25" customHeight="1">
      <c r="A148" s="103"/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</row>
    <row r="149" ht="14.25" customHeight="1">
      <c r="A149" s="103"/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</row>
    <row r="150" ht="14.25" customHeight="1">
      <c r="A150" s="103"/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</row>
    <row r="151" ht="14.25" customHeight="1">
      <c r="A151" s="103"/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</row>
    <row r="152" ht="14.25" customHeight="1">
      <c r="A152" s="103"/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</row>
    <row r="153" ht="14.25" customHeight="1">
      <c r="A153" s="103"/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</row>
    <row r="154" ht="14.25" customHeight="1">
      <c r="A154" s="103"/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</row>
    <row r="155" ht="14.25" customHeight="1">
      <c r="A155" s="103"/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</row>
    <row r="156" ht="14.25" customHeight="1">
      <c r="A156" s="103"/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</row>
    <row r="157" ht="14.25" customHeight="1">
      <c r="A157" s="103"/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</row>
    <row r="158" ht="14.25" customHeight="1">
      <c r="A158" s="103"/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</row>
    <row r="159" ht="14.25" customHeight="1">
      <c r="A159" s="103"/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</row>
    <row r="160" ht="14.25" customHeight="1">
      <c r="A160" s="103"/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</row>
    <row r="161" ht="14.25" customHeight="1">
      <c r="A161" s="103"/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</row>
    <row r="162" ht="14.25" customHeight="1">
      <c r="A162" s="103"/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</row>
    <row r="163" ht="14.25" customHeight="1">
      <c r="A163" s="103"/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</row>
    <row r="164" ht="14.25" customHeight="1">
      <c r="A164" s="103"/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</row>
    <row r="165" ht="14.25" customHeight="1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</row>
    <row r="166" ht="14.25" customHeight="1">
      <c r="A166" s="103"/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</row>
    <row r="167" ht="14.25" customHeight="1">
      <c r="A167" s="103"/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</row>
    <row r="168" ht="14.25" customHeight="1">
      <c r="A168" s="103"/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</row>
    <row r="169" ht="14.25" customHeight="1">
      <c r="A169" s="103"/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</row>
    <row r="170" ht="14.25" customHeight="1">
      <c r="A170" s="103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</row>
    <row r="171" ht="14.25" customHeight="1">
      <c r="A171" s="103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</row>
    <row r="172" ht="14.25" customHeight="1">
      <c r="A172" s="103"/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</row>
    <row r="173" ht="14.25" customHeight="1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</row>
    <row r="174" ht="14.25" customHeight="1">
      <c r="A174" s="103"/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</row>
    <row r="175" ht="14.25" customHeight="1">
      <c r="A175" s="103"/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</row>
    <row r="176" ht="14.25" customHeight="1">
      <c r="A176" s="103"/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</row>
    <row r="177" ht="14.25" customHeight="1">
      <c r="A177" s="103"/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</row>
    <row r="178" ht="14.25" customHeight="1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</row>
    <row r="179" ht="14.25" customHeight="1">
      <c r="A179" s="103"/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</row>
    <row r="180" ht="14.25" customHeight="1">
      <c r="A180" s="103"/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</row>
    <row r="181" ht="14.25" customHeight="1">
      <c r="A181" s="103"/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</row>
    <row r="182" ht="14.25" customHeight="1">
      <c r="A182" s="103"/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</row>
    <row r="183" ht="14.25" customHeight="1">
      <c r="A183" s="103"/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</row>
    <row r="184" ht="14.25" customHeight="1">
      <c r="A184" s="103"/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</row>
    <row r="185" ht="14.25" customHeight="1">
      <c r="A185" s="103"/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</row>
    <row r="186" ht="14.25" customHeight="1">
      <c r="A186" s="103"/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</row>
    <row r="187" ht="14.25" customHeight="1">
      <c r="A187" s="103"/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</row>
    <row r="188" ht="14.25" customHeight="1">
      <c r="A188" s="103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</row>
    <row r="189" ht="14.25" customHeight="1">
      <c r="A189" s="103"/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</row>
    <row r="190" ht="14.25" customHeight="1">
      <c r="A190" s="103"/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</row>
    <row r="191" ht="14.25" customHeight="1">
      <c r="A191" s="103"/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</row>
    <row r="192" ht="14.25" customHeight="1">
      <c r="A192" s="103"/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</row>
    <row r="193" ht="14.25" customHeight="1">
      <c r="A193" s="103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</row>
    <row r="194" ht="14.25" customHeight="1">
      <c r="A194" s="103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</row>
    <row r="195" ht="14.25" customHeight="1">
      <c r="A195" s="103"/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</row>
    <row r="196" ht="14.25" customHeight="1">
      <c r="A196" s="103"/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</row>
    <row r="197" ht="14.25" customHeight="1">
      <c r="A197" s="103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</row>
    <row r="198" ht="14.25" customHeight="1">
      <c r="A198" s="103"/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</row>
    <row r="199" ht="14.25" customHeight="1">
      <c r="A199" s="103"/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</row>
    <row r="200" ht="14.25" customHeight="1">
      <c r="A200" s="103"/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</row>
    <row r="201" ht="14.25" customHeight="1">
      <c r="A201" s="103"/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</row>
    <row r="202" ht="14.25" customHeight="1">
      <c r="A202" s="103"/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</row>
    <row r="203" ht="14.25" customHeight="1">
      <c r="A203" s="103"/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</row>
    <row r="204" ht="14.25" customHeight="1">
      <c r="A204" s="103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</row>
    <row r="205" ht="14.25" customHeight="1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</row>
    <row r="206" ht="14.25" customHeight="1">
      <c r="A206" s="103"/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</row>
    <row r="207" ht="14.25" customHeight="1">
      <c r="A207" s="103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</row>
    <row r="208" ht="14.25" customHeight="1">
      <c r="A208" s="103"/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</row>
    <row r="209" ht="14.25" customHeight="1">
      <c r="A209" s="103"/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</row>
    <row r="210" ht="14.25" customHeight="1">
      <c r="A210" s="103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</row>
    <row r="211" ht="14.25" customHeight="1">
      <c r="A211" s="103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</row>
    <row r="212" ht="14.25" customHeight="1">
      <c r="A212" s="103"/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</row>
    <row r="213" ht="14.25" customHeight="1">
      <c r="A213" s="103"/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</row>
    <row r="214" ht="14.25" customHeight="1">
      <c r="A214" s="103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</row>
    <row r="215" ht="14.25" customHeight="1">
      <c r="A215" s="103"/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</row>
    <row r="216" ht="14.25" customHeight="1">
      <c r="A216" s="103"/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</row>
    <row r="217" ht="14.25" customHeight="1">
      <c r="A217" s="103"/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</row>
    <row r="218" ht="14.25" customHeight="1">
      <c r="A218" s="103"/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</row>
    <row r="219" ht="14.25" customHeight="1">
      <c r="A219" s="103"/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</row>
    <row r="220" ht="14.25" customHeight="1">
      <c r="A220" s="103"/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</row>
    <row r="221" ht="14.25" customHeight="1">
      <c r="A221" s="103"/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</row>
    <row r="222" ht="14.25" customHeight="1">
      <c r="A222" s="103"/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</row>
    <row r="223" ht="14.25" customHeight="1">
      <c r="A223" s="103"/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</row>
    <row r="224" ht="14.25" customHeight="1">
      <c r="A224" s="103"/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</row>
    <row r="225" ht="14.25" customHeight="1">
      <c r="A225" s="103"/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</row>
    <row r="226" ht="14.25" customHeight="1">
      <c r="A226" s="103"/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</row>
    <row r="227" ht="14.25" customHeight="1">
      <c r="A227" s="103"/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</row>
    <row r="228" ht="14.25" customHeight="1">
      <c r="A228" s="103"/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</row>
    <row r="229" ht="14.25" customHeight="1">
      <c r="A229" s="103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</row>
    <row r="230" ht="14.25" customHeight="1">
      <c r="A230" s="103"/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</row>
    <row r="231" ht="14.25" customHeight="1">
      <c r="A231" s="103"/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</row>
    <row r="232" ht="14.25" customHeight="1">
      <c r="A232" s="103"/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</row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3:C3"/>
    <mergeCell ref="A13:C13"/>
    <mergeCell ref="A14:C14"/>
  </mergeCells>
  <printOptions/>
  <pageMargins bottom="0.7" footer="0.0" header="0.0" left="1.0478303747534516" right="0.75" top="0.7"/>
  <pageSetup scale="91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7.86"/>
    <col customWidth="1" min="2" max="2" width="4.86"/>
    <col customWidth="1" min="3" max="3" width="22.0"/>
    <col customWidth="1" min="4" max="8" width="9.14"/>
    <col customWidth="1" min="9" max="23" width="8.0"/>
  </cols>
  <sheetData>
    <row r="1" ht="12.75" customHeight="1">
      <c r="A1" s="1" t="s">
        <v>0</v>
      </c>
      <c r="B1" s="1"/>
      <c r="C1" s="2" t="s">
        <v>1</v>
      </c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4.25" customHeigh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</row>
    <row r="3" ht="33.0" customHeight="1">
      <c r="A3" s="64" t="s">
        <v>112</v>
      </c>
      <c r="B3" s="9"/>
      <c r="C3" s="10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</row>
    <row r="4" ht="33.0" customHeight="1">
      <c r="A4" s="130" t="s">
        <v>113</v>
      </c>
      <c r="B4" s="19"/>
      <c r="C4" s="28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</row>
    <row r="5" ht="33.0" customHeight="1">
      <c r="A5" s="131"/>
      <c r="B5" s="72"/>
      <c r="C5" s="28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</row>
    <row r="6" ht="33.0" customHeight="1">
      <c r="A6" s="132" t="s">
        <v>114</v>
      </c>
      <c r="B6" s="133" t="s">
        <v>115</v>
      </c>
      <c r="C6" s="87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</row>
    <row r="7" ht="33.0" customHeight="1">
      <c r="A7" s="100"/>
      <c r="B7" s="134" t="s">
        <v>116</v>
      </c>
      <c r="C7" s="29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</row>
    <row r="8" ht="33.0" customHeight="1">
      <c r="A8" s="96"/>
      <c r="B8" s="135"/>
      <c r="C8" s="87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</row>
    <row r="9" ht="33.0" customHeight="1">
      <c r="A9" s="96"/>
      <c r="B9" s="136" t="s">
        <v>115</v>
      </c>
      <c r="C9" s="87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</row>
    <row r="10" ht="33.0" customHeight="1">
      <c r="A10" s="100"/>
      <c r="B10" s="137" t="s">
        <v>117</v>
      </c>
      <c r="C10" s="29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</row>
    <row r="11" ht="60.0" customHeight="1">
      <c r="A11" s="90"/>
      <c r="B11" s="138" t="s">
        <v>115</v>
      </c>
      <c r="C11" s="28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</row>
    <row r="12" ht="14.25" customHeight="1">
      <c r="A12" s="96"/>
      <c r="B12" s="135" t="s">
        <v>118</v>
      </c>
      <c r="C12" s="87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</row>
    <row r="13" ht="14.25" customHeight="1">
      <c r="A13" s="96"/>
      <c r="B13" s="135" t="s">
        <v>119</v>
      </c>
      <c r="C13" s="87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</row>
    <row r="14" ht="14.25" customHeight="1">
      <c r="A14" s="100"/>
      <c r="B14" s="139" t="s">
        <v>120</v>
      </c>
      <c r="C14" s="29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</row>
    <row r="15" ht="33.0" customHeight="1">
      <c r="A15" s="64" t="s">
        <v>121</v>
      </c>
      <c r="B15" s="9"/>
      <c r="C15" s="10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</row>
    <row r="16" ht="33.0" customHeight="1">
      <c r="A16" s="94" t="s">
        <v>122</v>
      </c>
      <c r="B16" s="64" t="s">
        <v>64</v>
      </c>
      <c r="C16" s="140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</row>
    <row r="17" ht="33.0" customHeight="1">
      <c r="A17" s="94" t="s">
        <v>123</v>
      </c>
      <c r="B17" s="64" t="s">
        <v>64</v>
      </c>
      <c r="C17" s="140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</row>
    <row r="18" ht="33.0" customHeight="1">
      <c r="A18" s="94" t="s">
        <v>124</v>
      </c>
      <c r="B18" s="64" t="s">
        <v>64</v>
      </c>
      <c r="C18" s="140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</row>
    <row r="19" ht="14.25" customHeight="1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</row>
    <row r="20" ht="33.0" customHeight="1">
      <c r="A20" s="105" t="s">
        <v>125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</row>
    <row r="21" ht="12.75" customHeight="1">
      <c r="A21" s="105" t="s">
        <v>126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</row>
    <row r="22" ht="12.75" customHeight="1">
      <c r="A22" s="105" t="s">
        <v>127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</row>
    <row r="23" ht="14.25" customHeight="1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</row>
    <row r="24" ht="14.25" customHeigh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</row>
    <row r="25" ht="14.25" customHeight="1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</row>
    <row r="26" ht="14.25" customHeigh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</row>
    <row r="27" ht="14.25" customHeight="1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</row>
    <row r="28" ht="14.25" customHeight="1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</row>
    <row r="29" ht="14.25" customHeigh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</row>
    <row r="30" ht="14.25" customHeight="1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</row>
    <row r="31" ht="14.25" customHeigh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</row>
    <row r="32" ht="14.25" customHeight="1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</row>
    <row r="33" ht="14.25" customHeight="1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</row>
    <row r="34" ht="14.25" customHeight="1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</row>
    <row r="35" ht="14.25" customHeigh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</row>
    <row r="36" ht="14.25" customHeight="1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</row>
    <row r="37" ht="14.25" customHeigh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</row>
    <row r="38" ht="14.25" customHeight="1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</row>
    <row r="39" ht="14.25" customHeight="1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</row>
    <row r="40" ht="14.25" customHeigh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</row>
    <row r="41" ht="14.25" customHeight="1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</row>
    <row r="42" ht="14.25" customHeigh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</row>
    <row r="43" ht="14.25" customHeight="1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</row>
    <row r="44" ht="14.25" customHeight="1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</row>
    <row r="45" ht="14.25" customHeight="1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</row>
    <row r="46" ht="14.25" customHeigh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</row>
    <row r="47" ht="14.25" customHeight="1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</row>
    <row r="48" ht="14.25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</row>
    <row r="49" ht="14.25" customHeight="1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</row>
    <row r="50" ht="14.25" customHeight="1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</row>
    <row r="51" ht="14.25" customHeigh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</row>
    <row r="52" ht="14.25" customHeight="1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</row>
    <row r="53" ht="14.25" customHeigh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</row>
    <row r="54" ht="14.25" customHeight="1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</row>
    <row r="55" ht="14.25" customHeight="1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</row>
    <row r="56" ht="14.25" customHeight="1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</row>
    <row r="57" ht="14.25" customHeight="1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</row>
    <row r="58" ht="14.25" customHeight="1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</row>
    <row r="59" ht="14.25" customHeight="1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</row>
    <row r="60" ht="14.25" customHeight="1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</row>
    <row r="61" ht="14.25" customHeight="1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</row>
    <row r="62" ht="14.25" customHeight="1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</row>
    <row r="63" ht="14.25" customHeight="1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</row>
    <row r="64" ht="14.25" customHeight="1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</row>
    <row r="65" ht="14.25" customHeight="1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</row>
    <row r="66" ht="14.25" customHeight="1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</row>
    <row r="67" ht="14.25" customHeight="1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</row>
    <row r="68" ht="14.25" customHeight="1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</row>
    <row r="69" ht="14.25" customHeight="1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</row>
    <row r="70" ht="14.25" customHeight="1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</row>
    <row r="71" ht="14.25" customHeight="1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</row>
    <row r="72" ht="14.25" customHeight="1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</row>
    <row r="73" ht="14.25" customHeight="1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</row>
    <row r="74" ht="14.25" customHeight="1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</row>
    <row r="75" ht="14.25" customHeight="1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</row>
    <row r="76" ht="14.25" customHeight="1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</row>
    <row r="77" ht="14.25" customHeight="1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</row>
    <row r="78" ht="14.25" customHeight="1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</row>
    <row r="79" ht="14.25" customHeight="1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</row>
    <row r="80" ht="14.25" customHeight="1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</row>
    <row r="81" ht="14.25" customHeight="1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</row>
    <row r="82" ht="14.25" customHeight="1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</row>
    <row r="83" ht="14.25" customHeight="1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</row>
    <row r="84" ht="14.25" customHeight="1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</row>
    <row r="85" ht="14.25" customHeight="1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</row>
    <row r="86" ht="14.25" customHeight="1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</row>
    <row r="87" ht="14.25" customHeight="1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</row>
    <row r="88" ht="14.25" customHeight="1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</row>
    <row r="89" ht="14.25" customHeight="1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</row>
    <row r="90" ht="14.25" customHeight="1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</row>
    <row r="91" ht="14.25" customHeight="1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</row>
    <row r="92" ht="14.25" customHeight="1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</row>
    <row r="93" ht="14.25" customHeight="1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</row>
    <row r="94" ht="14.25" customHeight="1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</row>
    <row r="95" ht="14.25" customHeight="1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</row>
    <row r="96" ht="14.25" customHeight="1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</row>
    <row r="97" ht="14.25" customHeight="1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</row>
    <row r="98" ht="14.25" customHeight="1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</row>
    <row r="99" ht="14.25" customHeight="1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</row>
    <row r="100" ht="14.25" customHeight="1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</row>
    <row r="101" ht="14.25" customHeight="1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</row>
    <row r="102" ht="14.25" customHeight="1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</row>
    <row r="103" ht="14.25" customHeight="1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</row>
    <row r="104" ht="14.25" customHeight="1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</row>
    <row r="105" ht="14.25" customHeight="1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</row>
    <row r="106" ht="14.25" customHeight="1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</row>
    <row r="107" ht="14.25" customHeight="1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</row>
    <row r="108" ht="14.25" customHeight="1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</row>
    <row r="109" ht="14.25" customHeight="1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</row>
    <row r="110" ht="14.25" customHeight="1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</row>
    <row r="111" ht="14.25" customHeight="1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</row>
    <row r="112" ht="14.25" customHeight="1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</row>
    <row r="113" ht="14.25" customHeight="1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</row>
    <row r="114" ht="14.25" customHeight="1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</row>
    <row r="115" ht="14.25" customHeight="1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</row>
    <row r="116" ht="14.25" customHeight="1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</row>
    <row r="117" ht="14.25" customHeight="1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</row>
    <row r="118" ht="14.25" customHeight="1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</row>
    <row r="119" ht="14.25" customHeight="1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</row>
    <row r="120" ht="14.25" customHeight="1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</row>
    <row r="121" ht="14.25" customHeight="1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</row>
    <row r="122" ht="14.25" customHeight="1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</row>
    <row r="123" ht="14.25" customHeight="1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</row>
    <row r="124" ht="14.25" customHeight="1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</row>
    <row r="125" ht="14.25" customHeight="1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</row>
    <row r="126" ht="14.25" customHeight="1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</row>
    <row r="127" ht="14.25" customHeight="1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</row>
    <row r="128" ht="14.25" customHeight="1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</row>
    <row r="129" ht="14.25" customHeight="1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</row>
    <row r="130" ht="14.25" customHeight="1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</row>
    <row r="131" ht="14.25" customHeight="1">
      <c r="A131" s="103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</row>
    <row r="132" ht="14.25" customHeight="1">
      <c r="A132" s="103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</row>
    <row r="133" ht="14.25" customHeight="1">
      <c r="A133" s="103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</row>
    <row r="134" ht="14.25" customHeight="1">
      <c r="A134" s="103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</row>
    <row r="135" ht="14.25" customHeight="1">
      <c r="A135" s="103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</row>
    <row r="136" ht="14.25" customHeight="1">
      <c r="A136" s="103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</row>
    <row r="137" ht="14.25" customHeight="1">
      <c r="A137" s="103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</row>
    <row r="138" ht="14.25" customHeight="1">
      <c r="A138" s="103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</row>
    <row r="139" ht="14.25" customHeight="1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</row>
    <row r="140" ht="14.25" customHeight="1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</row>
    <row r="141" ht="14.25" customHeight="1">
      <c r="A141" s="103"/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</row>
    <row r="142" ht="14.25" customHeight="1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</row>
    <row r="143" ht="14.25" customHeight="1">
      <c r="A143" s="103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</row>
    <row r="144" ht="14.25" customHeight="1">
      <c r="A144" s="103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</row>
    <row r="145" ht="14.25" customHeight="1">
      <c r="A145" s="103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</row>
    <row r="146" ht="14.25" customHeight="1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</row>
    <row r="147" ht="14.25" customHeight="1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</row>
    <row r="148" ht="14.25" customHeight="1">
      <c r="A148" s="103"/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</row>
    <row r="149" ht="14.25" customHeight="1">
      <c r="A149" s="103"/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</row>
    <row r="150" ht="14.25" customHeight="1">
      <c r="A150" s="103"/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</row>
    <row r="151" ht="14.25" customHeight="1">
      <c r="A151" s="103"/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</row>
    <row r="152" ht="14.25" customHeight="1">
      <c r="A152" s="103"/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</row>
    <row r="153" ht="14.25" customHeight="1">
      <c r="A153" s="103"/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</row>
    <row r="154" ht="14.25" customHeight="1">
      <c r="A154" s="103"/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</row>
    <row r="155" ht="14.25" customHeight="1">
      <c r="A155" s="103"/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</row>
    <row r="156" ht="14.25" customHeight="1">
      <c r="A156" s="103"/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</row>
    <row r="157" ht="14.25" customHeight="1">
      <c r="A157" s="103"/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</row>
    <row r="158" ht="14.25" customHeight="1">
      <c r="A158" s="103"/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</row>
    <row r="159" ht="14.25" customHeight="1">
      <c r="A159" s="103"/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</row>
    <row r="160" ht="14.25" customHeight="1">
      <c r="A160" s="103"/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</row>
    <row r="161" ht="14.25" customHeight="1">
      <c r="A161" s="103"/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</row>
    <row r="162" ht="14.25" customHeight="1">
      <c r="A162" s="103"/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</row>
    <row r="163" ht="14.25" customHeight="1">
      <c r="A163" s="103"/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</row>
    <row r="164" ht="14.25" customHeight="1">
      <c r="A164" s="103"/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</row>
    <row r="165" ht="14.25" customHeight="1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</row>
    <row r="166" ht="14.25" customHeight="1">
      <c r="A166" s="103"/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</row>
    <row r="167" ht="14.25" customHeight="1">
      <c r="A167" s="103"/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</row>
    <row r="168" ht="14.25" customHeight="1">
      <c r="A168" s="103"/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</row>
    <row r="169" ht="14.25" customHeight="1">
      <c r="A169" s="103"/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</row>
    <row r="170" ht="14.25" customHeight="1">
      <c r="A170" s="103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</row>
    <row r="171" ht="14.25" customHeight="1">
      <c r="A171" s="103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</row>
    <row r="172" ht="14.25" customHeight="1">
      <c r="A172" s="103"/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</row>
    <row r="173" ht="14.25" customHeight="1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</row>
    <row r="174" ht="14.25" customHeight="1">
      <c r="A174" s="103"/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</row>
    <row r="175" ht="14.25" customHeight="1">
      <c r="A175" s="103"/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</row>
    <row r="176" ht="14.25" customHeight="1">
      <c r="A176" s="103"/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</row>
    <row r="177" ht="14.25" customHeight="1">
      <c r="A177" s="103"/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</row>
    <row r="178" ht="14.25" customHeight="1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</row>
    <row r="179" ht="14.25" customHeight="1">
      <c r="A179" s="103"/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</row>
    <row r="180" ht="14.25" customHeight="1">
      <c r="A180" s="103"/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</row>
    <row r="181" ht="14.25" customHeight="1">
      <c r="A181" s="103"/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</row>
    <row r="182" ht="14.25" customHeight="1">
      <c r="A182" s="103"/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</row>
    <row r="183" ht="14.25" customHeight="1">
      <c r="A183" s="103"/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</row>
    <row r="184" ht="14.25" customHeight="1">
      <c r="A184" s="103"/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</row>
    <row r="185" ht="14.25" customHeight="1">
      <c r="A185" s="103"/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</row>
    <row r="186" ht="14.25" customHeight="1">
      <c r="A186" s="103"/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</row>
    <row r="187" ht="14.25" customHeight="1">
      <c r="A187" s="103"/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</row>
    <row r="188" ht="14.25" customHeight="1">
      <c r="A188" s="103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</row>
    <row r="189" ht="14.25" customHeight="1">
      <c r="A189" s="103"/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</row>
    <row r="190" ht="14.25" customHeight="1">
      <c r="A190" s="103"/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</row>
    <row r="191" ht="14.25" customHeight="1">
      <c r="A191" s="103"/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</row>
    <row r="192" ht="14.25" customHeight="1">
      <c r="A192" s="103"/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</row>
    <row r="193" ht="14.25" customHeight="1">
      <c r="A193" s="103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</row>
    <row r="194" ht="14.25" customHeight="1">
      <c r="A194" s="103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</row>
    <row r="195" ht="14.25" customHeight="1">
      <c r="A195" s="103"/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</row>
    <row r="196" ht="14.25" customHeight="1">
      <c r="A196" s="103"/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</row>
    <row r="197" ht="14.25" customHeight="1">
      <c r="A197" s="103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</row>
    <row r="198" ht="14.25" customHeight="1">
      <c r="A198" s="103"/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</row>
    <row r="199" ht="14.25" customHeight="1">
      <c r="A199" s="103"/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</row>
    <row r="200" ht="14.25" customHeight="1">
      <c r="A200" s="103"/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</row>
    <row r="201" ht="14.25" customHeight="1">
      <c r="A201" s="103"/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</row>
    <row r="202" ht="14.25" customHeight="1">
      <c r="A202" s="103"/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</row>
    <row r="203" ht="14.25" customHeight="1">
      <c r="A203" s="103"/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</row>
    <row r="204" ht="14.25" customHeight="1">
      <c r="A204" s="103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</row>
    <row r="205" ht="14.25" customHeight="1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</row>
    <row r="206" ht="14.25" customHeight="1">
      <c r="A206" s="103"/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</row>
    <row r="207" ht="14.25" customHeight="1">
      <c r="A207" s="103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</row>
    <row r="208" ht="14.25" customHeight="1">
      <c r="A208" s="103"/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</row>
    <row r="209" ht="14.25" customHeight="1">
      <c r="A209" s="103"/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</row>
    <row r="210" ht="14.25" customHeight="1">
      <c r="A210" s="103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</row>
    <row r="211" ht="14.25" customHeight="1">
      <c r="A211" s="103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</row>
    <row r="212" ht="14.25" customHeight="1">
      <c r="A212" s="103"/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</row>
    <row r="213" ht="14.25" customHeight="1">
      <c r="A213" s="103"/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</row>
    <row r="214" ht="14.25" customHeight="1">
      <c r="A214" s="103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</row>
    <row r="215" ht="14.25" customHeight="1">
      <c r="A215" s="103"/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</row>
    <row r="216" ht="14.25" customHeight="1">
      <c r="A216" s="103"/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</row>
    <row r="217" ht="14.25" customHeight="1">
      <c r="A217" s="103"/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</row>
    <row r="218" ht="14.25" customHeight="1">
      <c r="A218" s="103"/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</row>
    <row r="219" ht="14.25" customHeight="1">
      <c r="A219" s="103"/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</row>
    <row r="220" ht="14.25" customHeight="1">
      <c r="A220" s="103"/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</row>
    <row r="221" ht="14.25" customHeight="1">
      <c r="A221" s="103"/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</row>
    <row r="222" ht="14.25" customHeight="1">
      <c r="A222" s="103"/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</row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B10:C10"/>
    <mergeCell ref="B11:C11"/>
    <mergeCell ref="B12:C12"/>
    <mergeCell ref="B13:C13"/>
    <mergeCell ref="B14:C14"/>
    <mergeCell ref="A15:C15"/>
    <mergeCell ref="A3:C3"/>
    <mergeCell ref="A4:C4"/>
    <mergeCell ref="B5:C5"/>
    <mergeCell ref="B6:C6"/>
    <mergeCell ref="B7:C7"/>
    <mergeCell ref="B8:C8"/>
    <mergeCell ref="B9:C9"/>
  </mergeCells>
  <printOptions/>
  <pageMargins bottom="0.7" footer="0.0" header="0.0" left="1.0591269841269841" right="0.75" top="0.7"/>
  <pageSetup scale="91" orientation="portrait"/>
  <drawing r:id="rId1"/>
</worksheet>
</file>